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5 Settlement impacted by Override Readings and Consumption Amendment/"/>
    </mc:Choice>
  </mc:AlternateContent>
  <xr:revisionPtr revIDLastSave="3878" documentId="8_{D46057C5-3C9D-42F0-A740-EA9F64357471}" xr6:coauthVersionLast="47" xr6:coauthVersionMax="47" xr10:uidLastSave="{78D40A2C-BD93-4B63-8CEE-F8C1250F84CE}"/>
  <bookViews>
    <workbookView xWindow="-110" yWindow="-110" windowWidth="38620" windowHeight="2110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5 Overview" sheetId="364" r:id="rId10"/>
    <sheet name="Detailed Data Requirements" sheetId="372" r:id="rId11"/>
    <sheet name="ST0055 Trad Override ReCalc" sheetId="357" r:id="rId12"/>
    <sheet name="ST0055 Adv Override ReCalc" sheetId="366" r:id="rId13"/>
    <sheet name="ST0055 Smart Cons Amend" sheetId="367" r:id="rId14"/>
    <sheet name="ST0055 Adv Cons Amend" sheetId="368" r:id="rId15"/>
    <sheet name="ST0055 Smart Exp Cons Amend" sheetId="369" r:id="rId16"/>
    <sheet name="ST0055 Smart Override No ReCalc" sheetId="370" r:id="rId17"/>
    <sheet name="ST0055 Adv Override No ReCalc" sheetId="371" r:id="rId18"/>
  </sheets>
  <externalReferences>
    <externalReference r:id="rId19"/>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4" hidden="1">'ST0055 Adv Cons Amend'!$A$4:$Y$4</definedName>
    <definedName name="_xlnm._FilterDatabase" localSheetId="17" hidden="1">'ST0055 Adv Override No ReCalc'!$A$4:$Y$4</definedName>
    <definedName name="_xlnm._FilterDatabase" localSheetId="12" hidden="1">'ST0055 Adv Override ReCalc'!$A$4:$Y$4</definedName>
    <definedName name="_xlnm._FilterDatabase" localSheetId="13" hidden="1">'ST0055 Smart Cons Amend'!$A$4:$Z$4</definedName>
    <definedName name="_xlnm._FilterDatabase" localSheetId="15" hidden="1">'ST0055 Smart Exp Cons Amend'!$A$4:$AA$4</definedName>
    <definedName name="_xlnm._FilterDatabase" localSheetId="16" hidden="1">'ST0055 Smart Override No ReCalc'!$A$4:$Z$4</definedName>
    <definedName name="_xlnm._FilterDatabase" localSheetId="11" hidden="1">'ST0055 Trad Override ReCalc'!$A$4:$X$4</definedName>
    <definedName name="_xlcn.WorksheetConnection_NCT0059UEPTTestScenariosv0.4AA.xlsxListTestCases1" hidden="1">[1]!ListTestCases</definedName>
    <definedName name="_xlcn.WorksheetConnection_NCT0059UEPTTestScenariosv0.4AA.xlsxTestScenarioMapping1" hidden="1">[1]!TestScenarioMapping</definedName>
    <definedName name="ExternalData_1" localSheetId="4" hidden="1">Sheet2!$A$3:$M$101</definedName>
    <definedName name="TEST_CASE_TABLE">#REF!</definedName>
  </definedNames>
  <calcPr calcId="191028"/>
  <pivotCaches>
    <pivotCache cacheId="48" r:id="rId20"/>
    <pivotCache cacheId="49" r:id="rId21"/>
    <pivotCache cacheId="50"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70"/>
  <c r="I2" i="369"/>
  <c r="I2" i="367"/>
  <c r="I2" i="357"/>
  <c r="I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<sst xmlns="http://schemas.openxmlformats.org/spreadsheetml/2006/main" count="6575" uniqueCount="1011">
  <si>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</si>
  <si>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</si>
  <si>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</si>
  <si>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</si>
  <si>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</si>
  <si>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</si>
  <si>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</si>
  <si>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</si>
  <si>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</si>
  <si>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</si>
  <si>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</si>
  <si>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</si>
  <si>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</si>
  <si>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</si>
  <si>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</si>
  <si>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</si>
  <si>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</si>
  <si>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</si>
  <si>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</si>
  <si>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</si>
  <si>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</si>
  <si>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</si>
  <si>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</si>
  <si>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</si>
  <si>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</si>
  <si>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</si>
  <si>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</si>
  <si>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</si>
  <si>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</si>
  <si>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</si>
  <si>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</si>
  <si>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</si>
  <si>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</si>
  <si>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</si>
  <si>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</si>
  <si>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</si>
  <si>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</si>
  <si>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</si>
  <si>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</si>
  <si>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</si>
  <si>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</si>
  <si>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</si>
  <si>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</si>
  <si>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</si>
  <si>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</si>
  <si>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</si>
  <si>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</si>
  <si>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</si>
  <si>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</si>
  <si>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</si>
  <si>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</si>
  <si>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</si>
  <si>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</si>
  <si>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</si>
  <si>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</si>
  <si>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</si>
  <si>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</si>
  <si>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</si>
  <si>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</si>
  <si>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</si>
  <si>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</si>
  <si>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</si>
  <si>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</si>
  <si>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</si>
  <si>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</si>
  <si>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</si>
  <si>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</si>
  <si>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</si>
  <si>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</si>
  <si>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</si>
  <si>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</si>
  <si>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</si>
  <si>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</si>
  <si>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</si>
  <si>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</si>
  <si>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</si>
  <si>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</si>
  <si>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</si>
  <si>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</si>
  <si>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</si>
  <si>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</si>
  <si>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</si>
  <si>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</si>
  <si>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</si>
  <si>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</si>
  <si>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</si>
  <si>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</si>
  <si>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</si>
  <si>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</si>
  <si>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</si>
  <si>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</si>
  <si>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</si>
  <si>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</si>
  <si>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</si>
  <si>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</si>
  <si>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</si>
  <si>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</si>
  <si>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</si>
  <si>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</si>
  <si>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</si>
  <si>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</si>
  <si>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</si>
  <si>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</si>
  <si>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</si>
  <si>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</si>
  <si>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</si>
  <si>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</si>
  <si>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</si>
  <si>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</si>
  <si>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</si>
  <si>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</si>
  <si>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</si>
  <si>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</si>
  <si>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</si>
  <si>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</si>
  <si>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</si>
  <si>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</si>
  <si>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</si>
  <si>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</si>
  <si>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</si>
  <si>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</si>
  <si>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</si>
  <si>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</si>
  <si>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</si>
  <si>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</si>
  <si>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</si>
  <si>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</si>
  <si>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</si>
  <si>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</si>
  <si>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</si>
  <si>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</si>
  <si>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</si>
  <si>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</si>
  <si>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</si>
  <si>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</si>
  <si>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</si>
  <si>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</si>
  <si>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</si>
  <si>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</si>
  <si>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</si>
  <si>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</si>
  <si>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</si>
  <si>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</si>
  <si>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</si>
  <si>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</si>
  <si>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</si>
  <si>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</si>
  <si>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</si>
  <si>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</si>
  <si>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</si>
  <si>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</si>
  <si>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</si>
  <si>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</si>
  <si>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</si>
  <si>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</si>
  <si>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</si>
  <si>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</si>
  <si>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</si>
  <si>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</si>
  <si>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</si>
  <si>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</si>
  <si>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</si>
  <si>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</si>
  <si>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</si>
  <si>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</si>
  <si>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</si>
  <si>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</si>
  <si>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</si>
  <si>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</si>
  <si>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</si>
  <si>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</si>
  <si>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</si>
  <si>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</si>
  <si>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</si>
  <si>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</si>
  <si>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</si>
  <si>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</si>
  <si>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</si>
  <si>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</si>
  <si>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</si>
  <si>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</si>
  <si>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</si>
  <si>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</si>
  <si>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</si>
  <si>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</si>
  <si>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</si>
  <si>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</si>
  <si>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</si>
  <si>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</si>
  <si>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</si>
  <si>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</si>
  <si>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</si>
  <si>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</si>
  <si>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</si>
  <si>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</si>
  <si>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</si>
  <si>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</si>
  <si>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</si>
  <si>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</si>
  <si>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</si>
  <si>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</si>
  <si>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</si>
  <si>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</si>
  <si>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</si>
  <si>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</si>
  <si>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</si>
  <si>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</si>
  <si>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</si>
  <si>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</si>
  <si>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</si>
  <si>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</si>
  <si>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</si>
  <si>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</si>
  <si>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</si>
  <si>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</si>
  <si>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</si>
  <si>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</si>
  <si>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</si>
  <si>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</si>
  <si>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</si>
  <si>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</si>
  <si>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</si>
  <si>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</si>
  <si>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</si>
  <si>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</si>
  <si>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</si>
  <si>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</si>
  <si>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</si>
  <si>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</si>
  <si>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</si>
  <si>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</si>
  <si>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</si>
  <si>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</si>
  <si>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</si>
  <si>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</si>
  <si>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</si>
  <si>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</si>
  <si>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</si>
  <si>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</si>
  <si>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</si>
  <si>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</si>
  <si>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</si>
  <si>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</si>
  <si>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</si>
  <si>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</si>
  <si>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</si>
  <si>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</si>
  <si>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</si>
  <si>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</si>
  <si>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</si>
  <si>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</si>
  <si>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</si>
  <si>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</si>
  <si>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</si>
  <si>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</si>
  <si>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</si>
  <si>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</si>
  <si>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</si>
  <si>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</si>
  <si>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</si>
  <si>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</si>
  <si>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</si>
  <si>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</si>
  <si>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</si>
  <si>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</si>
  <si>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</si>
  <si>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</si>
  <si>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</si>
  <si>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</si>
  <si>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</si>
  <si>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</si>
  <si>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</si>
  <si>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</si>
  <si>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</si>
  <si>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</si>
  <si>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</si>
  <si>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</si>
  <si>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</si>
  <si>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</si>
  <si>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</si>
  <si>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</si>
  <si>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</si>
  <si>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</si>
  <si>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</si>
  <si>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</si>
  <si>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</si>
  <si>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</si>
  <si>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</si>
  <si>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</si>
  <si>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</si>
  <si>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</si>
  <si>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</si>
  <si>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</si>
  <si>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</si>
  <si>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</si>
  <si>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</si>
  <si>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</si>
  <si>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</si>
  <si>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</si>
  <si>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</si>
  <si>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</si>
  <si>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</si>
  <si>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</si>
  <si>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</si>
  <si>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</si>
  <si>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</si>
  <si>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</si>
  <si>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</si>
  <si>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</si>
  <si>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</si>
  <si>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</si>
  <si>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</si>
  <si>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</si>
  <si>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</si>
  <si>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</si>
  <si>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</si>
  <si>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</si>
  <si>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</si>
  <si>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</si>
  <si>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</si>
  <si>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</si>
  <si>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</si>
  <si>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</si>
  <si>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</si>
  <si>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</si>
  <si>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</si>
  <si>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</si>
  <si>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</si>
  <si>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</si>
  <si>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</si>
  <si>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</si>
  <si>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</si>
  <si>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</si>
  <si>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</si>
  <si>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</si>
  <si>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</si>
  <si>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</si>
  <si>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</si>
  <si>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</si>
  <si>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</si>
  <si>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</si>
  <si>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</si>
  <si>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</si>
  <si>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</si>
  <si>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</si>
  <si>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</si>
  <si>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</si>
  <si>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</si>
  <si>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</si>
  <si>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</si>
  <si>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</si>
  <si>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</si>
  <si>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</si>
  <si>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</si>
  <si>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</si>
  <si>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</si>
  <si>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</si>
  <si>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</si>
  <si>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</si>
  <si>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</si>
  <si>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</si>
  <si>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</si>
  <si>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</si>
  <si>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</si>
  <si>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</si>
  <si>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</si>
  <si>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</si>
  <si>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</si>
  <si>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</si>
  <si>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</si>
  <si>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</si>
  <si>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</si>
  <si>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</si>
  <si>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</si>
  <si>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</si>
  <si>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</si>
  <si>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</si>
  <si>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</si>
  <si>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</si>
  <si>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</si>
  <si>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</si>
  <si>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</si>
  <si>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</si>
  <si>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</si>
  <si>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</si>
  <si>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</si>
  <si>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</si>
  <si>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</si>
  <si>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</si>
  <si>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</si>
  <si>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</si>
  <si>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</si>
  <si>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</si>
  <si>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</si>
  <si>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</si>
  <si>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</si>
  <si>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</si>
  <si>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</si>
  <si>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</si>
  <si>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</si>
  <si>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</si>
  <si>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</si>
  <si>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</si>
  <si>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</si>
  <si>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</si>
  <si>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</si>
  <si>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</si>
  <si>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</si>
  <si>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</si>
  <si>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</si>
  <si>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</si>
  <si>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</si>
  <si>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</si>
  <si>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</si>
  <si>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</si>
  <si>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</si>
  <si>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</si>
  <si>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</si>
  <si>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</si>
  <si>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</si>
  <si>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</si>
  <si>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</si>
  <si>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</si>
  <si>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</si>
  <si>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</si>
  <si>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</si>
  <si>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</si>
  <si>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</si>
  <si>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</si>
  <si>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</si>
  <si>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</si>
  <si>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</si>
  <si>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</si>
  <si>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</si>
  <si>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</si>
  <si>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</si>
  <si>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</si>
  <si>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</si>
  <si>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</si>
  <si>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</si>
  <si>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</si>
  <si>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</si>
  <si>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</si>
  <si>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</si>
  <si>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</si>
  <si>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</si>
  <si>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</si>
  <si>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</si>
  <si>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</si>
  <si>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</si>
  <si>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</si>
  <si>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</si>
  <si>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</si>
  <si>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</si>
  <si>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</si>
  <si>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</si>
  <si>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</si>
  <si>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</si>
  <si>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</si>
  <si>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</si>
  <si>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</si>
  <si>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</si>
  <si>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</si>
  <si>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</si>
  <si>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</si>
  <si>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</si>
  <si>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</si>
  <si>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</si>
  <si>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</si>
  <si>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</si>
  <si>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</si>
  <si>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</si>
  <si>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</si>
  <si>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</si>
  <si>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</si>
  <si>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</si>
  <si>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</si>
  <si>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</si>
  <si>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</si>
  <si>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</si>
  <si>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</si>
  <si>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</si>
  <si>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</si>
  <si>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</si>
  <si>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</si>
  <si>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</si>
  <si>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</si>
  <si>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</si>
  <si>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</si>
  <si>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</si>
  <si>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</si>
  <si>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</si>
  <si>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</si>
  <si>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</si>
  <si>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</si>
  <si>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</si>
  <si>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</si>
  <si>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</si>
  <si>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</si>
  <si>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</si>
  <si>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</si>
  <si>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</si>
  <si>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</si>
  <si>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</si>
  <si>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</si>
  <si>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</si>
  <si>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</si>
  <si>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</si>
  <si>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</si>
  <si>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</si>
  <si>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</si>
  <si>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</si>
  <si>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</si>
  <si>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</si>
  <si>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</si>
  <si>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</si>
  <si>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</si>
  <si>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</si>
  <si>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</si>
  <si>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</si>
  <si>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</si>
  <si>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</si>
  <si>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</si>
  <si>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</si>
  <si>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</si>
  <si>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</si>
  <si>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</si>
  <si>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</si>
  <si>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</si>
  <si>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</si>
  <si>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</si>
  <si>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</si>
  <si>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</si>
  <si>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</si>
  <si>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</si>
  <si>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</si>
  <si>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</si>
  <si>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</si>
  <si>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
PP DCC 23/01 Ref 5/6 Add Data provisioning
PP DCC 23/01 Ref 11 Remove On-Demand Reads
PP C&amp;C Ref: 1: Clarify the expected unchanged values in subsequent Settlement Runs</t>
  </si>
  <si>
    <t>5.2.1 v0.2</t>
  </si>
  <si>
    <t xml:space="preserve">
Add Method Statement REQ IDs:
METH001, ID-10039
METH001, ID-9051
METH001, ID-9098
METH001, ID-9240
METH001, ID-9273
METH001, ID-9286
METH002, ID-9154
METH002, ID-9355
METH002, ID-9358
METH002, ID-9394
METH005, ID-9600
where ID-9051 requires 1 new SDS test case specifically targeting Export MPANs which are initially estimated as zero consumption which are then re-calculated on receipt of a new reading (trad) or the original consumption (smart).</t>
  </si>
  <si>
    <t>5.2.1 v0.3</t>
  </si>
  <si>
    <t>Correct share II Step for TC ST0055 - Adv Override</t>
  </si>
  <si>
    <t>Merge shared steps</t>
  </si>
  <si>
    <t>5.2.1 v0.4</t>
  </si>
  <si>
    <t>Settlement steps revamped to reflect correctly the tests being executed.
Override Readings and Consumption Amendment processing from BP016 included to source the readings.
Purpose of the tests clarified.
2 New Tests - TC06 and TC07 added to cover the scenarios where Override Readings do not require re-calculation.
Update Calendar to reflect latest expected duration between II/SF/RF.</t>
  </si>
  <si>
    <t>Consumption Test Cases originally scripted in Test Scenario MHHS-DEL1981 SITFTS-1110 CONS Amendment Accepted replaced by TC03 and TC04</t>
  </si>
  <si>
    <t>Komal Deshmane</t>
  </si>
  <si>
    <t>IR7 v0.5</t>
  </si>
  <si>
    <t>Updated Version to 0.5</t>
  </si>
  <si>
    <t>Added column "Test Case Version" in ST0055 Overview and TC01 to TC07</t>
  </si>
  <si>
    <t>Sapana Sutar</t>
  </si>
  <si>
    <t>Updated- 'http 202 dip response changed' in ST0055 from 202 to 201</t>
  </si>
  <si>
    <t/>
  </si>
  <si>
    <t>Bhavin Sikotra</t>
  </si>
  <si>
    <t>IR7 V0.5 Redlined</t>
  </si>
  <si>
    <t>Removed REP-D0354 and REP-D0237, as per DIN-761</t>
  </si>
  <si>
    <t>Updated TC's for MDS &amp; VAS Requirements</t>
  </si>
  <si>
    <t>IR7 V0.5.1 Redlined</t>
  </si>
  <si>
    <t>Updated TC's for II, SF, RF Settlement Runs</t>
  </si>
  <si>
    <t>Alan Younger</t>
  </si>
  <si>
    <t>IR7 v0.8</t>
  </si>
  <si>
    <t>Clean version v0.8 created</t>
  </si>
  <si>
    <t>IR7 v0.8.1 Redlined</t>
  </si>
  <si>
    <t>Redlined version created for simplification updates</t>
  </si>
  <si>
    <t>Redlined version updated for Design review comments and for Pre-requisite entries on Overview</t>
  </si>
  <si>
    <t>IR7 v0.8.1</t>
  </si>
  <si>
    <t>'Clean' version created.</t>
  </si>
  <si>
    <t>Updated for SRO Review comments.</t>
  </si>
  <si>
    <t>IR7 v0.8.2</t>
  </si>
  <si>
    <t>TC01 (v0.8.2) updated to reflect the orchestration issue with LSS being run on the same day as MDS, leaving insufficient time available for Data Services to create an estimated IF-021 message based on the load shapes for that settlement day.</t>
  </si>
  <si>
    <t>TC07 (v0.8.2) updated to correct typo in row 6 (Pre-Req 2): Market Segment Indicator = 'A' (was previously given as 'S', but this test case is for an Advanced MPAN)</t>
  </si>
  <si>
    <t>Dan Gee</t>
  </si>
  <si>
    <t>SITFTS-ST0055 TC02 updated with coverage mapping for requirement MHHSP-BRS001-ADS-BR-DS-088</t>
  </si>
  <si>
    <t>0.8.2</t>
  </si>
  <si>
    <t>All test cases (v0.8.2) updated for correct format MDS requirements.</t>
  </si>
  <si>
    <t>0.8.3</t>
  </si>
  <si>
    <t>All test cases (v0.8.3) updated for correct format VAS requirements and to remove invalid mapping of MHHSP-BRS009-VAS-51 and MHHSP-BRS009-VAS-52.</t>
  </si>
  <si>
    <t>0.8.4</t>
  </si>
  <si>
    <t>TC04 (v0.8.4) MPAN Data Check criteria amended to replace Connection Type Indicator = 'W' with Connection Type Indicator &lt;&gt; 'W'. Also eventcode in step 6 updated to reflect an IF-021 for a Connection type of other than 'W' ([ActivePower] &amp; [DI-015] &lt;&gt; W).</t>
  </si>
  <si>
    <t>0.8.5</t>
  </si>
  <si>
    <t>Requirements Mapping</t>
  </si>
  <si>
    <t>TC01 (v0.8.4), TC02 (v0.8.4), TC03 (v0.8.4), TC04 (v0.8.5), TC05 (v0.8.4), TC06 (v0.8.4) and TC07 (v0.8.4) have been updated to remove invalid requirement mappings and bring the test case mappings into alignment with the RTTM.</t>
  </si>
  <si>
    <t>SITFTS-ST0055</t>
  </si>
  <si>
    <t>Theme</t>
  </si>
  <si>
    <t>Settlement</t>
  </si>
  <si>
    <t>Scenario Title</t>
  </si>
  <si>
    <t>Settlement impacted by Override Readings and Consumption Amendment</t>
  </si>
  <si>
    <t xml:space="preserve">
1) Migrated Traditional Meter currently settling where an Override Reading is provided by the Supplier.  As Pre-RF Calculation is required, the Data Service then uses the Override Reading to re-estimate consumption which then settles successfully.
2) Migrated Advanced Meter currently settling where an Override Reading is provided by the Supplier. As Pre-RF Calculation is required, the Data Service then uses the Override Reading to re-estimate consumption which then settles successfully.
3) Migrated Smart Meter currently settling where a pre-RF Consumption Amendment  is provided by the Supplier. The Data Service then uses the Consumption Amendment to re-estimate consumption which then settles successfully.
4) Migrated Advanced Meter currently settling where a pre-RF Consumption Amendment  is provided by the Supplier. The Data Service then uses the Consumption Amendment to re-estimate consumption which then settles successfully.
5) Migrated Smart Meter (Export) settling where a pre-RF Consumption Amendment  is provided by the Supplier. The Data Service then uses the Consumption Amendment to re-estimate consumption which then settles successfully.
6) Migrated Smart Meter currently settling where an Override Reading is provided by the Supplier. As Pre-RF Calculation is not required, the Data Service submits unchanged Consumption to all Settlement Runs. 
7) Migrated Advanced Meter currently settling where an Override Reading is provided by the Supplier. As Pre-RF Calculation is not required, the Data Service submits unchanged Consumption to all Settlement Runs. 
Assumes the following Calendar Run is in operation with example dates:</t>
  </si>
  <si>
    <t>Functional Category</t>
  </si>
  <si>
    <t xml:space="preserve"> </t>
  </si>
  <si>
    <t>Functional Area 1</t>
  </si>
  <si>
    <t>Settlement / Consumption</t>
  </si>
  <si>
    <t>Functional Area 2</t>
  </si>
  <si>
    <t>Consumption  Override / Amendment</t>
  </si>
  <si>
    <t>Creator</t>
  </si>
  <si>
    <t>Design Document Ref</t>
  </si>
  <si>
    <t>Business Process</t>
  </si>
  <si>
    <t xml:space="preserve">BP016, BP005, BP018, BP019, BP020, METH001, METH005, METH007
</t>
  </si>
  <si>
    <t>Pre-Requisites TC01</t>
  </si>
  <si>
    <t>Test Settlement Calendar is fully operational for the UTC Settlement Day (s). 
For the purposes of this test the following is assumed:
II Run is UTC Settlement Day + 2WD
SF Run is UTC Settlement Day + 5WD
RF Run is UTC Settlement Day + 8WD
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</si>
  <si>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TC02</t>
  </si>
  <si>
    <t>Test Settlement Calendar is fully operational for the UTC Settlement Day (s). 
For the purposes of this test the following is assumed:
II Run is UTC Settlement Day + 2WD
SF Run is UTC Settlement Day + 5WD
RF Run is UTC Settlement Day + 8WD
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</si>
  <si>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TC03</t>
  </si>
  <si>
    <t>Test Settlement Calendar is fully operational for the UTC Settlement Day (s). 
For the purposes of this test the following is assumed:
II Run is UTC Settlement Day + 2WD
SF Run is UTC Settlement Day + 5WD
RF Run is UTC Settlement Day + 8WD
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</si>
  <si>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TC04</t>
  </si>
  <si>
    <t>Test Settlement Calendar is fully operational for the UTC Settlement Day (s). 
For the purposes of this test the following is assumed:
II Run is UTC Settlement Day + 2WD
SF Run is UTC Settlement Day + 5WD
RF Run is UTC Settlement Day + 8WD
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</si>
  <si>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TC05</t>
  </si>
  <si>
    <t>Test Settlement Calendar is fully operational for the UTC Settlement Day (s). 
For the purposes of this test the following is assumed:
II Run is UTC Settlement Day + 2WD
SF Run is UTC Settlement Day + 5WD
RF Run is UTC Settlement Day + 8WD
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</si>
  <si>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TC06</t>
  </si>
  <si>
    <t>Test Settlement Calendar is fully operational for the UTC Settlement Day (s). 
For the purposes of this test the following is assumed:
II Run is UTC Settlement Day + 2WD
SF Run is UTC Settlement Day + 5WD
RF Run is UTC Settlement Day + 8WD
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</si>
  <si>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TC07</t>
  </si>
  <si>
    <t>Test Settlement Calendar is fully operational for the UTC Settlement Day (s). 
For the purposes of this test the following is assumed:
II Run is UTC Settlement Day + 2WD
SF Run is UTC Settlement Day + 5WD
RF Run is UTC Settlement Day + 8WD
Advanced single migrated MPAN
HH Consents
Connection Type Indicator = 'W'
Market Segment Indicator = 'S'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</si>
  <si>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Scenario size</t>
  </si>
  <si>
    <t>Large</t>
  </si>
  <si>
    <t>Boundaries</t>
  </si>
  <si>
    <t>Processing ends when Consumption re-calculated using the Override Reading/Consumption Amendment has settled successfully</t>
  </si>
  <si>
    <t>Test Case Variables</t>
  </si>
  <si>
    <t>(1) traditional single MPAN with Override Readings Pre-RF re-estimates and settles
(2) advanced single MPAN Daily Consents with Override Readings Pre-RF re-estimates and settles
(3) smart single MPAN Daily Consents with Consumption Amendment Pre-RF re-estimates and settles
(4) advanced single MPAN Daily Consents with Consumption Amendment Pre-RF re-estimates and settles
(5) smart export MPAN Daily Consents with Consumption Amendment Pre-RF settles going forwards
(6) smart single MPAN Daily Consents with Override Readings Pre-RF estimates only and settles
(7) advanced single MPAN Daily Consents with Override Readings Pre-RF estimates only and settles</t>
  </si>
  <si>
    <t>Below is a list of all associated test cases to this scenario.</t>
  </si>
  <si>
    <t>Test Case Link</t>
  </si>
  <si>
    <t>Test Case Version</t>
  </si>
  <si>
    <t xml:space="preserve">Test Data Requirements </t>
  </si>
  <si>
    <t>MPAN Type</t>
  </si>
  <si>
    <t>Effective time</t>
  </si>
  <si>
    <t>ST0055 TC01</t>
  </si>
  <si>
    <t>ST0055 - Trad Override Re-Calc</t>
  </si>
  <si>
    <t>Traditional Migrated Single MPAN settling normally, Supplier issues an Override Reading (as per DES138 data specification) where consumption is re-estimated and Settlement completes successfully</t>
  </si>
  <si>
    <t>Traditional Meter</t>
  </si>
  <si>
    <t>Single</t>
  </si>
  <si>
    <t>UTC Settlement Day [D]</t>
  </si>
  <si>
    <t>ST0055 TC02</t>
  </si>
  <si>
    <t>ST0055 - Adv Override Re-Calc</t>
  </si>
  <si>
    <t>Advanced Migrated Single MPAN Daily Consents and is settling normally, Supplier issues an Override Reading (as per DES138 data specification) where consumption is re-estimated and Settlement completes successfully</t>
  </si>
  <si>
    <t>Advanced Meter</t>
  </si>
  <si>
    <t>ST0055 TC03</t>
  </si>
  <si>
    <t>ST0055 - Smart Cons Amend</t>
  </si>
  <si>
    <t>Smart Migrated Single MPAN on Daily consents settling normally, Supplier issues a Consumption Amendment prior to RF (as per DES138 data specification) where consumption is re-estimated and Settlement completes successfully</t>
  </si>
  <si>
    <t>Smart Meter</t>
  </si>
  <si>
    <t>ST0055 TC04</t>
  </si>
  <si>
    <t>ST0055 - Adv Cons Amend</t>
  </si>
  <si>
    <t>Advanced Migrated Single MPAN Daily Consents and is settling normally, a Consumption Amendment is provided by the Supplier prior to RF (as per DES138 data specification) where consumption is re-estimated and Settlement completes successfully</t>
  </si>
  <si>
    <t>ST0055 TC05</t>
  </si>
  <si>
    <t>ST0055 - Smart Export Cons Amend</t>
  </si>
  <si>
    <t>ST0055 - Smart Exp Cons Amend</t>
  </si>
  <si>
    <t>Smart Migrated Export MPAN on HH consents, non-communicating and settling normally,  a Consumption Amendment is provided by the Supplier prior to RF (as per DES138 data specification) where consumption is re-estimated and Settlement completes successfully</t>
  </si>
  <si>
    <t>Export</t>
  </si>
  <si>
    <t>ST0055 TC06</t>
  </si>
  <si>
    <t>ST0055 - Smart Override No Re-Calc</t>
  </si>
  <si>
    <t>Smart Migrated Single MPAN Daily Consents and is settling normally, Supplier issues an Override Reading (as per DES138 data specification) where consumption is not re-estimated and Settlement completes successfully</t>
  </si>
  <si>
    <t>ST0055 TC07</t>
  </si>
  <si>
    <t>ST0055 - Adv Override No Re-Calc</t>
  </si>
  <si>
    <t>Advanced Migrated Single MPAN Daily Consents and is settling normally, Supplier issues an Override Reading (as per DES138 data specification) where consumption is not re-estimated and Settlement completes successfully</t>
  </si>
  <si>
    <t>MPAN Coverage Categories</t>
  </si>
  <si>
    <t>Additional MPAN Data Requirements</t>
  </si>
  <si>
    <t>MPAN Mapping</t>
  </si>
  <si>
    <t>Reports Affected</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</si>
  <si>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</si>
  <si>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</si>
  <si>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</si>
  <si>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</si>
  <si>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</si>
  <si>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</si>
  <si>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</si>
  <si>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</si>
  <si>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</si>
  <si>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</si>
  <si>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</si>
  <si>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</si>
  <si>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Daily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</si>
  <si>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&lt;&gt; 'W'
Market Segment Indicator = 'A'
Embedded (Distribution Id &gt; 23</t>
  </si>
  <si>
    <t>A006</t>
  </si>
  <si>
    <t xml:space="preserve">Smart Export Migrated MPAN </t>
  </si>
  <si>
    <t xml:space="preserve">Smart Migrated Export MPAN on HH consents, non-communicating and settling normally (as per DES138 data specification).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</si>
  <si>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Connection Type Indicator = 'W'
Market Segment Indicator = 'S'
In-Area (Distribution Id &lt; 24)</t>
  </si>
  <si>
    <t>S003</t>
  </si>
  <si>
    <t>REP-002, REP-002b
REP-901 (Aggregated)
REP-003</t>
  </si>
  <si>
    <t xml:space="preserve">Smart single MPAN on HH consents, settling normally (as per DES138 data specification) </t>
  </si>
  <si>
    <t>S001</t>
  </si>
  <si>
    <t>HH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</si>
  <si>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All MPANs are being settled on a daily basis.</t>
  </si>
  <si>
    <t xml:space="preserve"> 0.8.4</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</si>
  <si>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</si>
  <si>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</si>
  <si>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</si>
  <si>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</si>
  <si>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</si>
  <si>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</si>
  <si>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</si>
  <si>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</si>
  <si>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</si>
  <si>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</si>
  <si>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</si>
  <si>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</si>
  <si>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</si>
  <si>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MHHS</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</si>
  <si>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</si>
  <si>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N</t>
  </si>
  <si>
    <t>MPAN Data Check</t>
  </si>
  <si>
    <t xml:space="preserve">2 Pre-Req </t>
  </si>
  <si>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</si>
  <si>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</si>
  <si>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</si>
  <si>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</si>
  <si>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</si>
  <si>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 Consumption Component Class).</t>
  </si>
  <si>
    <t>4 Pre-Req</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</si>
  <si>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</si>
  <si>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</si>
  <si>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</si>
  <si>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family val="2"/>
      </rPr>
      <t xml:space="preserve">Data Payload
</t>
    </r>
    <r>
      <rPr>
        <sz val="10"/>
        <color rgb="FF000000"/>
        <rFont val="Calibri"/>
        <family val="2"/>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</si>
  <si>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</si>
  <si>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</si>
  <si>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</si>
  <si>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</si>
  <si>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</si>
  <si>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</si>
  <si>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</si>
  <si>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</si>
  <si>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Test evidence of IF-021 messages captured as file attachment / screenshots, as appropriate</t>
  </si>
  <si>
    <t>Y</t>
  </si>
  <si>
    <t>BP019</t>
  </si>
  <si>
    <t>MHHSP-BRS008-MDS-07</t>
  </si>
  <si>
    <t xml:space="preserve">PUB-021
 </t>
  </si>
  <si>
    <t>MDS receives PUB-021</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</si>
  <si>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</si>
  <si>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</si>
  <si>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</si>
  <si>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</si>
  <si>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</si>
  <si>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</si>
  <si>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</si>
  <si>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</si>
  <si>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</si>
  <si>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</si>
  <si>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</si>
  <si>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BP0019</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</si>
  <si>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</si>
  <si>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</si>
  <si>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</si>
  <si>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</si>
  <si>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MDS REP-002 issued to Parties</t>
  </si>
  <si>
    <t>REP-002</t>
  </si>
  <si>
    <t>MDS issues REP-002 'Supplier report for DUoS – aggregated data' to DIP</t>
  </si>
  <si>
    <t>http 201 response from DIP</t>
  </si>
  <si>
    <t>Supplier receives REP-002 'Supplier report for DUoS – aggregated data' Report</t>
  </si>
  <si>
    <t xml:space="preserve">REP-002
</t>
  </si>
  <si>
    <t>Supplier identifies the correct record entry for the test subject MPAN on the REP-002 report, records the values for later comparison and verifies the consumption values match the consumptions given on the IF-021 messages / Settlement Accuracy Input Report (MDS).</t>
  </si>
  <si>
    <t>Supplier Identifies consumption values for the respective MPANs and records them for later comparison.</t>
  </si>
  <si>
    <t>MDS REP-002a issued to Parties</t>
  </si>
  <si>
    <t>REP-002a</t>
  </si>
  <si>
    <t>MDS issues REP-002a 'Embedded Network report for DUoS – aggregated data' to DIP</t>
  </si>
  <si>
    <t>LDSO (IDNO) receives REP-002a 'Embedded Network report for DUoS – aggregated data' Report</t>
  </si>
  <si>
    <t xml:space="preserve">REP-002a
</t>
  </si>
  <si>
    <t>LDSO(IDNO)</t>
  </si>
  <si>
    <t>LDSO(IDNO) identifies the correct record entry for the test subject MPAN  on the REP-002a report, records the values for later comparison and verifies the consumption values match the consumptions given on the IF-021 messages / Settlement Accuracy Input Report (MDS) .</t>
  </si>
  <si>
    <t>LDSO (IDNO) Identifies consumption values for the respective MPAN and records them for later comparison.</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</si>
  <si>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</si>
  <si>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</si>
  <si>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</si>
  <si>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</si>
  <si>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</si>
  <si>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</si>
  <si>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report, records the values for later comparison and verifies the consumption values match the consumptions given on the IF-021 messages / Settlement Accuracy Input Report (MDS).</t>
  </si>
  <si>
    <t>LDSO (IDNO) Identifies consumption values for the respective MPAN and confirms them to be correct. Test evidence is gathered in the form of screenshots</t>
  </si>
  <si>
    <t>VAS Run</t>
  </si>
  <si>
    <t>MHHSP-BRS009-VAS-55, 
MHHSP-BRS009-VAS-56
REP-003, REP-003A, REP-004, REP-007, REP-D0397 (REP-D0081), REP-D0398 (REP-D0266), REP-D0399 (REP-D0276), REP-D0400 (REP-D0296)</t>
  </si>
  <si>
    <t>VAS</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</si>
  <si>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</si>
  <si>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</si>
  <si>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</si>
  <si>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</si>
  <si>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REP-003 issued to Parties</t>
  </si>
  <si>
    <t>REP-003</t>
  </si>
  <si>
    <t>MDS issues REP-003 'BM Unit Allocated Demand Volumes to Suppliers' to DIP</t>
  </si>
  <si>
    <t>Supplier receives REP-003 'BM Unit Allocated Demand Volumes to Suppliers' Report</t>
  </si>
  <si>
    <t>BP020</t>
  </si>
  <si>
    <t>Supplier identifies consumption values for the Consumption Component Class for the test subject MPAN on the REP-003 report, records the values for later comparison and verifies the consumption values match the consumptions given on the IF-021 messages / Settlement Accuracy Input Report (VAS).</t>
  </si>
  <si>
    <t>Supplier Identifies consumption values for the respective MPAN and records them for later comparison.</t>
  </si>
  <si>
    <t>Override Readings  -  Start
[D] + 3WD 
NOTE: Cumulative Register Reading Date / Time (field DI-089 on IF-041) must be prior to UTC settlement date (e.g. [D] - 1)</t>
  </si>
  <si>
    <t>BP016</t>
  </si>
  <si>
    <t xml:space="preserve">500
 </t>
  </si>
  <si>
    <t>MHHS-BR-SU-111
MHHS-BR-SU-112
MHHS-BR-SU-113</t>
  </si>
  <si>
    <t>IF-041</t>
  </si>
  <si>
    <t>[ReadingOverride]</t>
  </si>
  <si>
    <t>Supplier Identifies that ‘Override Reading’ is required and issues an IF-041 to the DIP
NOTE: IF-041 Cumulative Register Reading Date/Time should be prior to UTC Settlement Date ( e.g. [D] - 1).</t>
  </si>
  <si>
    <t xml:space="preserve">505
 </t>
  </si>
  <si>
    <t>PUB-041</t>
  </si>
  <si>
    <t>SDSC, LDSO</t>
  </si>
  <si>
    <t>DIP issues PUB-041 to the Data Service and LDSO</t>
  </si>
  <si>
    <t>MHHS-BR-LD-055</t>
  </si>
  <si>
    <t>LDSO manages receipt of 'Override Reading'</t>
  </si>
  <si>
    <t>MHHS-BR-DS-160</t>
  </si>
  <si>
    <t xml:space="preserve">SDSC </t>
  </si>
  <si>
    <t>Data Service manages receipt of PUB-041 'Override Reading'</t>
  </si>
  <si>
    <t xml:space="preserve">Data Service receives PUB-041  Override Reading and confirms successful updates on downstream systems. </t>
  </si>
  <si>
    <t>Following the receipt of an override reading the SDS should re-set any daily average values etc and only reference data following the override read for estimation purposes.</t>
  </si>
  <si>
    <t>Validation and Estimation Method Statement</t>
  </si>
  <si>
    <t>BP005 Data Processing BAU is invoked</t>
  </si>
  <si>
    <t>MHHS-BR-DS-161</t>
  </si>
  <si>
    <t xml:space="preserve">Pre-RF Consumption Re-Calculation is  required.
  </t>
  </si>
  <si>
    <t xml:space="preserve">If consumption has already been submitted into settlements for the period following the override read then this consumption should then be re-calculated and re-submitted taking account of the override read that has been received. This can only apply for pre RF consumption. </t>
  </si>
  <si>
    <t>SF Run for UTC Settlement Day [D]
[D] + 3WD
Note 1: It is important to note that the IF-021 must be available to MDS at least 1 WD prior to the settlement run or it will not be processed by MDS.
Note 2: If there are no consumption changes, an IF-021 will not be required.</t>
  </si>
  <si>
    <t>METH001, ID-9273
METH001, ID-9098
METH001, ID-9240
METH001, ID-9286
METH001, ID-9051</t>
  </si>
  <si>
    <r>
      <rPr>
        <b/>
        <sz val="10"/>
        <color rgb="FF000000"/>
        <rFont val="Calibri"/>
        <family val="2"/>
      </rPr>
      <t xml:space="preserve">IF-021 Data
</t>
    </r>
    <r>
      <rPr>
        <sz val="10"/>
        <color rgb="FF000000"/>
        <rFont val="Calibri"/>
        <family val="2"/>
      </rPr>
      <t xml:space="preserve">The Override Reading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r>
  </si>
  <si>
    <t>The Data Service to use whatever tools available to generate the Data Payload with values which are commensurate with the test under execution.</t>
  </si>
  <si>
    <t xml:space="preserve">
            SF RUN
Occurs on [D] + 5WD
</t>
  </si>
  <si>
    <t>MHHS-BR-DS-073</t>
  </si>
  <si>
    <t>Prepare Data for Submission Period(s)</t>
  </si>
  <si>
    <t xml:space="preserve">Data Services will prepare the data in the agreed format ready for submission 
 </t>
  </si>
  <si>
    <t>Validate Read / Consumption</t>
  </si>
  <si>
    <t>SDS must prepare MPAN level UTC Period Level Consumption Data in line with the Smart Validation &amp; Estimation Method statement</t>
  </si>
  <si>
    <t>Calculate Advance</t>
  </si>
  <si>
    <t xml:space="preserve">Data Services will calculate the consumption based on the register readings </t>
  </si>
  <si>
    <t>Convert to SP Consumption</t>
  </si>
  <si>
    <t xml:space="preserve">Data Service will convert the calculation to consumption </t>
  </si>
  <si>
    <t>130
140
150</t>
  </si>
  <si>
    <t xml:space="preserve">MHHS-BR-DS-092
MHHS-BR-DS-093
MHHS-BR-DS-094
</t>
  </si>
  <si>
    <t>IF-021</t>
  </si>
  <si>
    <t>[ACTIVE Power] &amp; [DI-015] = W</t>
  </si>
  <si>
    <t xml:space="preserve">Re-estimate Invalid / Missing consumption, Validate a Set of UTC Settlement  Period Consumption and submit UTC Period Level Consumption Data
</t>
  </si>
  <si>
    <t xml:space="preserve">160
200
 </t>
  </si>
  <si>
    <t>SUPC,  MDS</t>
  </si>
  <si>
    <t>DIP Publishes UTC Period Level Consumption Data to the Supplier &amp; MDS</t>
  </si>
  <si>
    <t>MHHS-BR-SU-044
MHHS-BR-SU-045</t>
  </si>
  <si>
    <t xml:space="preserve">SUPC </t>
  </si>
  <si>
    <t>Supplier receives PUB-021</t>
  </si>
  <si>
    <t xml:space="preserve">Supplier receives the Complete Set of UTC Settlement Period Consumption Data.
Confirms successful updates on downstream systems. 
</t>
  </si>
  <si>
    <t>MHHS-BR-SU-046</t>
  </si>
  <si>
    <t>[ActivePower] &amp; [DI-015] = W</t>
  </si>
  <si>
    <t>Consumption Reconciliation Processes</t>
  </si>
  <si>
    <t xml:space="preserve">Suppliers will follow their own reconciliation processes
Confirms successful updates on downstream systems. 
</t>
  </si>
  <si>
    <t>Test evidence will be captured in the form of file attachment  / screenshots.</t>
  </si>
  <si>
    <t>Supplier identifies the correct record entry for the test subject MPAN  on the REP-002 'Supplier report for DUoS – aggregated data' report and verifies the consumption values match the consumptions given on the IF-021 messages / Settlement Accuracy Input Report (MDS).</t>
  </si>
  <si>
    <t>Supplier Identifies consumption values for the respective MPAN and confirms them to be correct. Test evidence is gathered in the form of screenshots</t>
  </si>
  <si>
    <t>Supplier compares values against those recorded for REP-002 against the II Settlement Run and confirms the values to have changed as expected.</t>
  </si>
  <si>
    <t>Supplier Identifies consumption values for the respective MPAN and confirms them to have changed as expected. Test evidence is gathered in the form of screenshots</t>
  </si>
  <si>
    <t>LDSO(IDNO) identifies the correct record entry for the test subject MPAN  on the REP-002a 'Embedded Network report for DUoS – aggregated data' report and verifies the consumption values match the consumptions given on the IF-021 messages / Settlement Accuracy Input Report (MDS)</t>
  </si>
  <si>
    <t>LDSO (IDNO) compares values against those recorded for REP-002a against the II Settlement Run and confirms the values to have changed as expected.</t>
  </si>
  <si>
    <t>LDSO (IDNO) Identifies consumption values for the respective MPAN and confirms them to have changed as expected. Test evidence is gathered in the form of screenshots</t>
  </si>
  <si>
    <t>LDSO (IDNO) identifies the correct record entry for the test subject MPAN on the REP-002b 'LDSO report for DUoS – aggregated data' report and verifies the consumption values match the consumptions given on the IF-021 messages / Settlement Accuracy Input Report (MDS).</t>
  </si>
  <si>
    <t>LDSO (IDNO) compares values against those recorded for REP-002b against the II Settlement Run and confirms the values to have changed as expected.</t>
  </si>
  <si>
    <t>Supplier accesses Settlement Accuracy Input Reports (VAS), for selected settlement day, via self-service URL</t>
  </si>
  <si>
    <t>Supplier receives REP-003 Report</t>
  </si>
  <si>
    <t>Supplier identifies consumption values for the Consumption Component Class for the test subject MPAN  on the REP-003 report and verifies the consumption values match the consumptions given on the IF-021 messages / Settlement Accuracy Input Report (VAS).</t>
  </si>
  <si>
    <t>Supplier compares values against those recorded for REP-003 against the II Settlement Run and confirms the values to have changed as expected.</t>
  </si>
  <si>
    <t>Supplier Identifies consumption values for the respective MPANs and confirms them to have changed as expected. Test evidence is gathered in the form of screenshots</t>
  </si>
  <si>
    <t>Post-SF LDSO DUoS Reports</t>
  </si>
  <si>
    <t xml:space="preserve">LDSO issues REP-901 Report (Embedded) to LDSO (IDNO)
(SF RUN) </t>
  </si>
  <si>
    <t>REP-901</t>
  </si>
  <si>
    <t xml:space="preserve">
[DUoSEmbeddedLDSOAggInvData]</t>
  </si>
  <si>
    <t>LDSO issues the REP-901 Report - Aggregated duos charges - to the DIP</t>
  </si>
  <si>
    <t>DIP sends REP-901 to the LDSO (IDNO)</t>
  </si>
  <si>
    <t>REP-901 (Embedded)</t>
  </si>
  <si>
    <t>LDSO (IDNO) identifies Report entry for the test subject MPAN on the REP-901 (Embedded) report and verifies the consumption values match the consumptions given on the IF-021 messages / Settlement Accuracy Input Report .</t>
  </si>
  <si>
    <t>LDSO (IDNO) issues REP-901 Report (Aggregated) to Supplier
(SF RUN)</t>
  </si>
  <si>
    <t>REP-901 (Aggregated)</t>
  </si>
  <si>
    <t>[DUoSSupplierAggInvData]</t>
  </si>
  <si>
    <t>LDSO (IDNO) issues the REP-901 Report - Aggregated duos charges - to the DIP</t>
  </si>
  <si>
    <t>DIP sends REP-901 to the Supplier</t>
  </si>
  <si>
    <t xml:space="preserve">Supplier identifies Report entry for the test subject MPAN on the REP-901 (Aggregated) report and verifies the consumption values match the consumptions given on the IF-021 messages / Settlement Accuracy Input Report. </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</si>
  <si>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</si>
  <si>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</si>
  <si>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MHHS-BR-DS-093, MHHS-BR-DS-094, MHHS-BR-SU-044, MHHS-BR-SU-045, MHHS-BR-SU-046</t>
  </si>
  <si>
    <t>Standard process for Smart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</si>
  <si>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
            RF RUN
Occurs on [D] + 8WD
</t>
  </si>
  <si>
    <t>Supplier compares values against those recorded for REP-002 against the SF Settlement Run and confirms the values to have not changed</t>
  </si>
  <si>
    <t>Supplier Identifies consumption values for the respective MPAN and confirms them to have not changed. Test evidence is gathered in the form of screenshots</t>
  </si>
  <si>
    <t>LDSO (IDNO) compares values against those recorded for REP-002a against the SF Settlement Run and confirms the values to have not changed.</t>
  </si>
  <si>
    <t>LDSO (IDNO) Identifies consumption values for the respective MPAN and confirms them to have not changed. Test evidence is gathered in the form of screenshots</t>
  </si>
  <si>
    <t>LDSO (IDNO) compares values against those recorded for REP-002b against the SF Settlement Run and confirms the values to have not changed.</t>
  </si>
  <si>
    <t>Supplier compares values against those recorded for REP-003 against the SF Settlement Run and confirms the values to have not changed.</t>
  </si>
  <si>
    <t>Supplier Identifies consumption values for the respective MPANs and confirms them to have not changed. Test evidence is gathered in the form of screenshots</t>
  </si>
  <si>
    <t>Post-RF LDSO DUoS Reports</t>
  </si>
  <si>
    <t xml:space="preserve">LDSO issues REP-901 Report (Embedded) to LDSO (IDNO)
(RF RUN) </t>
  </si>
  <si>
    <t>LDSO (IDNO) compares values against those recorded for REP-901 (Embedded) against the SF Settlement Run and confirms the values to have not changed.</t>
  </si>
  <si>
    <t>LDSO (IDNO) Identifies consumption values for the respective MPANs and confirms them to have not changed. Test evidence is gathered in the form of screenshots</t>
  </si>
  <si>
    <t>LDSO (IDNO) issues REP-901 Report (Aggregated) to Supplier
(RF RUN)</t>
  </si>
  <si>
    <t>Supplier compares values against those recorded for REP-901 (Aggregated) against the SF Settlement Run and confirms the values to have not changed.</t>
  </si>
  <si>
    <t>RF Run Ends</t>
  </si>
  <si>
    <t xml:space="preserve">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</si>
  <si>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METH005, ID-9600
 </t>
  </si>
  <si>
    <t>Precursor to II 
(Data Service Provisioning, Load Shaping Process, IF-021 issue)
[D] + 1WD
It is important to note that the IF-021 must be available to MDS at least 1 WD prior to the settlement run or it will not be processed by MDS.</t>
  </si>
  <si>
    <t>BP004</t>
  </si>
  <si>
    <t xml:space="preserve">MHHS-BR-DS-038
</t>
  </si>
  <si>
    <t>ADSC</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</si>
  <si>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</si>
  <si>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Test evidence of IF-021 captured as file attachment / screenshots, as appropriate</t>
  </si>
  <si>
    <t xml:space="preserve">IF-041 </t>
  </si>
  <si>
    <t>Post-II and Pre-SF</t>
  </si>
  <si>
    <t>ADSC, LDSO</t>
  </si>
  <si>
    <t>LDSO receives PUB-041  Override Reading and confirms successful updates on downstream systems.</t>
  </si>
  <si>
    <t xml:space="preserve">ADSC </t>
  </si>
  <si>
    <t>Following the receipt of an override reading the ADS should re-set any daily average values etc and only reference data following the override read for estimation purposes.</t>
  </si>
  <si>
    <t xml:space="preserve">Pre-RF Consumption Re-Calculation is required.
  </t>
  </si>
  <si>
    <t>MHHS-BR-DS-072</t>
  </si>
  <si>
    <t>MHHS-BR-DS-074</t>
  </si>
  <si>
    <t>ADS must prepare MPAN level UTC Period Level Consumption Data in line with the Smart Validation &amp; Estimation Method statement</t>
  </si>
  <si>
    <t>MHHS-BR-DS-083
MHHSP-BRS001-ADS-BR-DS-088
MHHS-BR-DS-091
MHHS-BR-DS-093
MHHS-BR-DS-094</t>
  </si>
  <si>
    <t>[ACTIVE Power] &amp; [DI-015] &lt;&gt; W</t>
  </si>
  <si>
    <t>SUPC, LDSO, MDS</t>
  </si>
  <si>
    <t>DIP Publishes UTC Period Level Consumption Data to the Supplier, LDSO &amp; MDS</t>
  </si>
  <si>
    <t>Supplier receives the Complete Set of UTC Settlement Period Consumption Data.
Confirms successful updates on downstream systems. 
Capture test evidence in the form of logs / screenshots from downstream systems/apps.</t>
  </si>
  <si>
    <t>[ActivePower] &amp; [DI-015] &lt;&gt; W</t>
  </si>
  <si>
    <t>Suppliers will follow their own reconciliation processes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</si>
  <si>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</si>
  <si>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</si>
  <si>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</si>
  <si>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MHHS-BR-DS-093, MHHS-BR-DS-094, MHHS-BR-SU-044, MHHS-BR-SU-045, MHHS-BR-SU-046, MHHS-BR-LD-008
MHHS-BR-LD-007</t>
  </si>
  <si>
    <t>Standard process for Advanced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</si>
  <si>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</si>
  <si>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Precursor to II Run
(Data Service Provisioning, Load Shaping Process, IF-021 issue)
[D] + 1WD
It is important to note that the IF-021 must be available to MDS at least 1 WD prior to the settlement run or it will not be processed by MDS.</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</si>
  <si>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</si>
  <si>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MDS issues REP-002b 'LDSO report for DUoS – aggregated data'  to DIP</t>
  </si>
  <si>
    <t>MDS issues REP-003 'BM Unit Allocated Demand Volumes to Suppliers'  to DIP</t>
  </si>
  <si>
    <t xml:space="preserve">Consumption Amendment  -  Start
[D] + 3WD 
</t>
  </si>
  <si>
    <t>10
41</t>
  </si>
  <si>
    <t>MHHS-BR-SU-114
MHHS-BR-SU-115</t>
  </si>
  <si>
    <t>Supplier Identifies that Consumption Amendment is required and determines Volume and Consumption Period.
Consumption is determined to be Pre-RF and will affect the Consumption for [D]</t>
  </si>
  <si>
    <t xml:space="preserve">Supplier issues Consumption Amendment Request to Data Service
[D] + 3WD 
NOTE: Consumption Amendment Period Start Date (field DI-163 on IF-027) must be prior to UTC settlement date (e.g. [D] - 1) and Consumption Amendment Period End Date (DI-164 on IF-027)  must be after UTC Settlements Date (e.g. [D] +2). </t>
  </si>
  <si>
    <t xml:space="preserve">40
50
</t>
  </si>
  <si>
    <t>MHHS-BR-SU-118</t>
  </si>
  <si>
    <t>IF-027</t>
  </si>
  <si>
    <t>[ConsumptionAmendment]</t>
  </si>
  <si>
    <t>Supplier then determines that the Consumption Amendment does meet the commercially agreed minimum threshold and issues the Revised SP Consumptions to the DIP via the IF-027.</t>
  </si>
  <si>
    <t>PUB-027</t>
  </si>
  <si>
    <t>DIP sends IF-027 to the Data Service</t>
  </si>
  <si>
    <t>Data Service receives the request and validates MPAN  Ownership</t>
  </si>
  <si>
    <t>70
80</t>
  </si>
  <si>
    <t>MHHS-BR-DS-162
MHHS-BR-DS-163</t>
  </si>
  <si>
    <t>PUB--027</t>
  </si>
  <si>
    <t>The Data Service receives the PUB-027 and validates the MPAN Ownership.
Data Service assesses that they were the responsible party for the period covering the consumption amendment.</t>
  </si>
  <si>
    <t xml:space="preserve">Data Service  receives PUB-027 Supplier Consumption Amendment Request and validates ownership, confirming successful updates on downstream systems. </t>
  </si>
  <si>
    <t>Data Service successfully performs the MPV Check</t>
  </si>
  <si>
    <t>85
90</t>
  </si>
  <si>
    <t>MHHS-BR-DS-164
MHHS-BR-DS-165
MHHS-BR-DS-166</t>
  </si>
  <si>
    <t>The Data Service determines the revised SP Consumption for the Pre-RF Period and performs the MPV Validation Check.
Data Service validates that the UTC period Consumption Amendment data is in line with the relevant Method Statement. 
The validation passes and the consumption amendment is accepted.</t>
  </si>
  <si>
    <t>Consumption amendment is accepted by the Data Service</t>
  </si>
  <si>
    <t>Issue Consumption Amendment Request Accepted
(Note: Optional requirement)</t>
  </si>
  <si>
    <t>IF-028</t>
  </si>
  <si>
    <t>[ConsumptionAmendment] and Response Code = "A"</t>
  </si>
  <si>
    <t>The Data Service  issues the IF-028 Response to the DIP.</t>
  </si>
  <si>
    <t>PUB-028</t>
  </si>
  <si>
    <t>Supplier receives PUB-028.</t>
  </si>
  <si>
    <t xml:space="preserve">Supplier receives PUB-028 Notifying the Supplier Consumption  Amendment Request   has been accepted by the Data Service and confirms successful updates on downstream systems. </t>
  </si>
  <si>
    <t>MHHS-BR-DS-167</t>
  </si>
  <si>
    <t>Submit validated Consumption Amendments to Settlements</t>
  </si>
  <si>
    <t xml:space="preserve">SF Run for UTC Settlement Day [D]
"SF Run for UTC Settlement Day [D]
[D] + 3WD
Note 1: It is important to note that the IF-021 must be available to MDS at least 1 WD prior to the settlement run or it will not be processed by MDS.
</t>
  </si>
  <si>
    <t xml:space="preserve">IF-021 Data
The Consumption Amendment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</si>
  <si>
    <r>
      <rPr>
        <sz val="10"/>
        <color rgb="FF000000"/>
        <rFont val="Calibri"/>
      </rPr>
      <t xml:space="preserve">MHHS-BR-DS-092
MHHS-BR-DS-093
MHHS-BR-DS-094
</t>
    </r>
    <r>
      <rPr>
        <strike/>
        <sz val="10"/>
        <color rgb="FFFF0000"/>
        <rFont val="Calibri"/>
      </rPr>
      <t xml:space="preserve">
</t>
    </r>
  </si>
  <si>
    <t>MDS issues REP-002 'Supplier report for DUoS – aggregated data' Report to DIP</t>
  </si>
  <si>
    <t>MDS issues REP-002a 'Embedded Network report for DUoS – aggregated data'  to DIP</t>
  </si>
  <si>
    <t>MDS issues REP-002b 'LDSO report for DUoS – aggregated data'   to DIP</t>
  </si>
  <si>
    <t>Supplier receives REP-003 'BM Unit Allocated Demand Volumes to Suppliers'  Report</t>
  </si>
  <si>
    <t>MDS issues  REP-002 'Supplier report for DUoS – aggregated data' to DIP</t>
  </si>
  <si>
    <t>MDS REP-002b 'LDSO report for DUoS – aggregated data'  issued to Parties</t>
  </si>
  <si>
    <t xml:space="preserve">Advanced single MPAN with Daily Consents
Connection Type Indicator &lt;&gt;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</si>
  <si>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</si>
  <si>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Consumption Amendment  -  Start
[D] + 3WD </t>
  </si>
  <si>
    <t>The Data Service receives the PUB-027 and validates the MPAN Ownership.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</si>
  <si>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</si>
  <si>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undertakes the Maximum Permissible Value validation, for the amendment period, as described in the appropriate Method Statement. Where this, MPV test, is failed the Amendment Request will be returned back to the
supplier who can then make a decision as to whether to submit the ‘over MPV’ amendment into the Elexon Managed Disputes process, or not</t>
  </si>
  <si>
    <t>Supplier receives PUB-028 Notifying the Supplier Consumption  Amendment Request   has been accepted by the Data Service and confirms successful updates on downstream systems. 
Capture test evidence in the form of logs / screenshots from downstream systems/apps</t>
  </si>
  <si>
    <t>SF Run for UTC Settlement Day [D]
[D] + 3WD
The Data Service to use whatever tools available to generate the Data Payload with values which are commensurate with the test under execution.</t>
  </si>
  <si>
    <t>MHHS-BR-DS-083
MHHS-BR-DS-091
MHHS-BR-DS-093
MHHS-BR-DS-094</t>
  </si>
  <si>
    <t>SUPC, LDSO,  MDS</t>
  </si>
  <si>
    <t xml:space="preserve">ADSC  </t>
  </si>
  <si>
    <t xml:space="preserve">Test Case Version	</t>
  </si>
  <si>
    <t>ST0055 - Smart Export  Cons Amend</t>
  </si>
  <si>
    <t xml:space="preserve">UTC Settlement Day [D]
</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</si>
  <si>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</si>
  <si>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 xml:space="preserve">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</si>
  <si>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</si>
  <si>
    <t>Precursor to II Run 1
(Data Service Provisioning, Load Shaping Process, IF-021 issue)
[D] + 1WD
It is important to note that the IF-021 must be available to MDS at least 1 WD prior to the settlement run or it will not be processed by M</t>
  </si>
  <si>
    <t>METH001, ID-9273
METH001, ID-9098</t>
  </si>
  <si>
    <t>Standard process for Smart Data Service provisioning and issue of IF-021
Data Payload
As no Reading or Consumption data was obtained, the Smart Data Service will calculate the estimated consumption for UTC Settlement Day [D] as part of the Calendar II Run.
IF-021 Data
Using Active processing defined in the Method Statement, the Data Service will use this Payload Data to prepares UTC Settlement Period Consumption Data which will be submitted to the II Settlement Run.
Note: As the data does not fully span the Settlement Day [D]  and this is an Export MPAN, Method 10 is used to generate a  complete Set of UTC Settlement Period Consumption Data for the MPAN with no gaps in data where Settlement Period Quality Indicator = "ZE1" and UTC Period Consumption = 0 which indicates the IF-021 Data is Estimated as zero.
Load shaping steps proceed as normal.</t>
  </si>
  <si>
    <t>LDSO receives REP-002b 'LDSO report for DUoS – aggregated data' Report</t>
  </si>
  <si>
    <t>LDSO identifies the correct record entry for the test subject MPAN  on the REP-002b report, records the values for later comparison and verifies the consumption values match the consumptions given on the IF-021 messages / Settlement Accuracy Input Report (MDS).</t>
  </si>
  <si>
    <t>LDSO Identifies consumption values for the respective MPAN and confirms them to be correct. Test evidence is gathered in the form of screenshots</t>
  </si>
  <si>
    <t>Supplier Identifies that Consumption Amendment is required and determines Volume and Consumption Period.
Consumption is determined to be Pre-RF.</t>
  </si>
  <si>
    <t xml:space="preserve">85
 </t>
  </si>
  <si>
    <t xml:space="preserve">MHHS-BR-DS-164
 </t>
  </si>
  <si>
    <t xml:space="preserve">The Data Service determines the revised SP Consumption for the Pre-RF Period and performs the MPV Validation Check.
Data Service validates that the UTC period Consumption Amendment data is in line with the relevant Method Statement. </t>
  </si>
  <si>
    <t>MHHS-BR-DS-165
MHHS-BR-DS-166</t>
  </si>
  <si>
    <t>The Data Service carries out the validation which passes and issues the PUB-028 Response to the Supplier.</t>
  </si>
  <si>
    <t>SF Run for UTC Settlement Day [D]"SF Run for UTC Settlement Day [D]
[D] + 3WD
Note 1: It is important to note that the IF-021 must be available to MDS at least 1 WD prior to the settlement run or it will not be processed by MDS.
"</t>
  </si>
  <si>
    <t>LDSO identifies the correct record entry for the test subject MPAN on the REP-002b 'LDSO report for DUoS – aggregated data' report and verifies the consumption values match the consumptions given on the IF-021 messages / Settlement Accuracy Input Report (MDS).</t>
  </si>
  <si>
    <t>LDSO compares values against those recorded for REP-002b against the II Settlement Run and confirms the values to have changed as expected.</t>
  </si>
  <si>
    <t>LDSO Identifies consumption values for the respective MPAN and confirms them to have changed as expected. Test evidence is gathered in the form of screenshots</t>
  </si>
  <si>
    <t>LDSO issues REP-901 Report (Aggregated) to Supplier
(SF RUN)</t>
  </si>
  <si>
    <t>LDSO compares values against those recorded for REP-002b against the SF Settlement Run and confirms the values to have not changed.</t>
  </si>
  <si>
    <t>LDSO Identifies consumption values for the respective MPAN and confirms them to have not changed. Test evidence is gathered in the form of screenshots</t>
  </si>
  <si>
    <t>LDSO issues REP-901 Report (Aggregated) to Supplier
(RF RUN)</t>
  </si>
  <si>
    <t xml:space="preserve">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</si>
  <si>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MHHS-BR-DS-044
MHHS-BR-DS-047
MHHS-BR-DS-052
MHHS-BR-DS-073
METH001, ID-9273
METH001, ID-9098
</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</si>
  <si>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Loadshaping steps proceed as normal.</t>
  </si>
  <si>
    <t>LDSO receives PUB-041  Override Reading and confirms successful updates on downstream systems. Capture test evidence in the form of logs / screenshots from downstream systems/apps</t>
  </si>
  <si>
    <t>Data Service receives PUB-041  Override Reading and confirms successful updates on downstream systems. Capture test evidence in the form of logs / screenshots from downstream systems/apps</t>
  </si>
  <si>
    <t xml:space="preserve">Pre-RF Consumption Re-Calculation is not required.
(No Re-calculation is required for [D]
  </t>
  </si>
  <si>
    <t>Data Collection</t>
  </si>
  <si>
    <t>The SF Run is called as part of the standard test calendar and the values output from this Settlement Run for the MPAN will not differ to the values output by the previous Settlement Run. 
Gien the above, no IF-021 is required.</t>
  </si>
  <si>
    <t>Supplier compares values against those recorded for REP-002 against the II Settlement Run and confirms the values to have not changed.</t>
  </si>
  <si>
    <t>LDSO compares values against those recorded for REP-002b against the II Settlement Run and confirms the values to have not changed.</t>
  </si>
  <si>
    <t>Supplier compares values against those recorded for REP-003 against the II Settlement Run and confirms the values to have not changed.</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</si>
  <si>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</si>
  <si>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 xml:space="preserve">Advanced single migrated MPAN
HH Consents
Connection Type Indicator = 'W'
Market Segment Indicator = 'A'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</si>
  <si>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</si>
  <si>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LDSO receives PUB-041  Override Reading and confirms successful updates on downstream systems. </t>
  </si>
  <si>
    <t xml:space="preserve">Pre-RF Consumption Re-Calculation is not required.
  </t>
  </si>
  <si>
    <t>The SF Run is called as part of the standard test calendar and the values output from this Settlement Run for the MPAN will not differ to the values output by the previous Settlement Run. 
This being said, no IF-021 is required.</t>
  </si>
  <si>
    <t xml:space="preserve">Standard process for Advanced Data Service provisioning and issue of IF-021
The RF Run is called as part of the standard test calendar and the values output from this Settlement Run for the Export MPAN will not differ to the values output by the previous Settlement Run. 
This being the case, an IF-021 is not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</si>
</sst>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3"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9"/>
      <color rgb="FFFF0000"/>
      <name val="Arial"/>
      <family val="2"/>
    </font>
    <font>
      <sz val="10"/>
      <color theme="0"/>
      <name val="Arial"/>
      <family val="2"/>
    </font>
    <font>
      <sz val="9"/>
      <color theme="0"/>
      <name val="Arial"/>
      <family val="2"/>
    </font>
    <font>
      <sz val="10"/>
      <color rgb="FF0F2147"/>
      <name val="Calibri"/>
      <family val="2"/>
    </font>
    <font>
      <sz val="10"/>
      <color rgb="FF000000"/>
      <name val="Calibri"/>
      <family val="2"/>
    </font>
    <font>
      <strike/>
      <sz val="9"/>
      <color rgb="FF000000"/>
      <name val="Arial"/>
      <family val="2"/>
    </font>
    <font>
      <sz val="10"/>
      <color rgb="FF003300"/>
      <name val="Calibri"/>
      <family val="2"/>
    </font>
    <font>
      <sz val="9"/>
      <color rgb="FF003300"/>
      <name val="Arial"/>
      <family val="2"/>
    </font>
    <font>
      <u/>
      <sz val="10"/>
      <color rgb="FF003300"/>
      <name val="Calibri"/>
      <family val="2"/>
    </font>
    <font>
      <b/>
      <sz val="12"/>
      <color rgb="FF000000"/>
      <name val="Calibri"/>
      <family val="2"/>
    </font>
    <font>
      <b/>
      <strike/>
      <sz val="10"/>
      <color rgb="FF000000"/>
      <name val="Calibri"/>
      <family val="2"/>
    </font>
    <font>
      <u/>
      <sz val="10"/>
      <color rgb="FF000000"/>
      <name val="Calibri"/>
      <family val="2"/>
    </font>
    <font>
      <sz val="10"/>
      <color rgb="FF000000"/>
      <name val="Calibri"/>
    </font>
    <font>
      <strike/>
      <sz val="9"/>
      <name val="Arial"/>
      <family val="2"/>
    </font>
    <font>
      <b/>
      <u/>
      <sz val="10"/>
      <color rgb="FF000000"/>
      <name val="Calibri"/>
      <family val="2"/>
    </font>
    <font>
      <strike/>
      <sz val="10"/>
      <color rgb="FFFF0000"/>
      <name val="Calibri"/>
    </font>
    <font>
      <b/>
      <sz val="10"/>
      <color rgb="FF000000"/>
      <name val="Calibri"/>
    </font>
    <font>
      <sz val="9"/>
      <color rgb="FF00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indexed="64"/>
      </top>
      <bottom/>
      <diagonal/>
    </border>
  </borders>
  <cellStyleXfs count="112">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1">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53" fillId="29" borderId="0" xfId="99" applyFont="1" applyFill="1" applyAlignment="1">
      <alignment horizontal="left" vertical="center"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9" fillId="33" borderId="1" xfId="55" quotePrefix="1" applyFont="1" applyFill="1" applyBorder="1" applyAlignment="1">
      <alignment horizontal="center" vertical="center" wrapText="1"/>
    </xf>
    <xf numFmtId="0" fontId="60" fillId="0" borderId="1" xfId="0" applyFont="1" applyBorder="1" applyAlignment="1">
      <alignment horizontal="left" vertical="top" wrapText="1"/>
    </xf>
    <xf numFmtId="0" fontId="58" fillId="0" borderId="1" xfId="0" applyFont="1" applyBorder="1" applyAlignment="1">
      <alignment horizontal="left" vertical="top" wrapText="1"/>
    </xf>
    <xf numFmtId="0" fontId="61" fillId="29" borderId="0" xfId="104" applyFont="1" applyFill="1" applyAlignment="1">
      <alignment vertical="center"/>
    </xf>
    <xf numFmtId="0" fontId="65" fillId="29" borderId="0" xfId="104" applyFont="1" applyFill="1" applyAlignment="1">
      <alignment vertical="center"/>
    </xf>
    <xf numFmtId="0" fontId="65" fillId="29" borderId="0" xfId="104" applyFont="1" applyFill="1" applyAlignment="1">
      <alignment horizontal="center" vertical="center"/>
    </xf>
    <xf numFmtId="0" fontId="43" fillId="29" borderId="0" xfId="104" applyFont="1" applyFill="1" applyAlignment="1">
      <alignment horizontal="center" vertical="center"/>
    </xf>
    <xf numFmtId="0" fontId="66" fillId="29" borderId="0" xfId="104" applyFont="1" applyFill="1" applyAlignment="1">
      <alignment vertical="center"/>
    </xf>
    <xf numFmtId="0" fontId="66" fillId="29" borderId="0" xfId="103" applyFont="1" applyFill="1" applyAlignment="1">
      <alignment horizontal="left" vertical="center" wrapText="1"/>
    </xf>
    <xf numFmtId="0" fontId="67" fillId="29" borderId="0" xfId="104" applyFont="1" applyFill="1" applyAlignment="1">
      <alignment vertical="center" wrapText="1"/>
    </xf>
    <xf numFmtId="0" fontId="63" fillId="29" borderId="0" xfId="103" applyFont="1" applyFill="1" applyAlignment="1">
      <alignment horizontal="left" vertical="center" wrapText="1"/>
    </xf>
    <xf numFmtId="0" fontId="60" fillId="0" borderId="1" xfId="0" applyFont="1" applyBorder="1" applyAlignment="1">
      <alignment vertical="top" wrapText="1"/>
    </xf>
    <xf numFmtId="0" fontId="0" fillId="0" borderId="31" xfId="0" applyBorder="1" applyAlignment="1">
      <alignment wrapText="1"/>
    </xf>
    <xf numFmtId="0" fontId="54" fillId="29" borderId="0" xfId="99" applyFont="1" applyFill="1" applyAlignment="1">
      <alignment horizontal="left" vertical="center" wrapText="1"/>
    </xf>
    <xf numFmtId="0" fontId="65" fillId="29" borderId="0" xfId="99" applyFont="1" applyFill="1" applyAlignment="1">
      <alignment horizontal="left" vertical="top" wrapText="1"/>
    </xf>
    <xf numFmtId="0" fontId="53" fillId="29" borderId="0" xfId="104" applyFont="1" applyFill="1" applyAlignment="1">
      <alignment horizontal="left" vertical="center" wrapText="1"/>
    </xf>
    <xf numFmtId="0" fontId="65" fillId="29" borderId="0" xfId="104" applyFont="1" applyFill="1" applyAlignment="1">
      <alignment horizontal="left" vertical="center" wrapText="1"/>
    </xf>
    <xf numFmtId="0" fontId="60" fillId="0" borderId="30" xfId="0" applyFont="1" applyBorder="1"/>
    <xf numFmtId="0" fontId="61" fillId="33" borderId="1" xfId="64" applyFont="1" applyFill="1" applyBorder="1" applyAlignment="1">
      <alignment horizontal="center" vertical="center" wrapText="1"/>
    </xf>
    <xf numFmtId="0" fontId="61" fillId="33" borderId="10" xfId="0" applyFont="1" applyFill="1" applyBorder="1" applyAlignment="1">
      <alignment horizontal="center" vertical="center"/>
    </xf>
    <xf numFmtId="0" fontId="61" fillId="33" borderId="1" xfId="0" applyFont="1" applyFill="1" applyBorder="1" applyAlignment="1">
      <alignment horizontal="center" vertical="center" wrapText="1"/>
    </xf>
    <xf numFmtId="0" fontId="60" fillId="0" borderId="9" xfId="0" applyFont="1" applyBorder="1" applyAlignment="1">
      <alignment horizontal="left" vertical="top" wrapText="1"/>
    </xf>
    <xf numFmtId="0" fontId="60" fillId="0" borderId="12" xfId="0" applyFont="1" applyBorder="1" applyAlignment="1">
      <alignment horizontal="left" vertical="top" wrapText="1"/>
    </xf>
    <xf numFmtId="0" fontId="60" fillId="0" borderId="29" xfId="0" applyFont="1" applyBorder="1" applyAlignment="1">
      <alignment horizontal="left" vertical="top" wrapText="1"/>
    </xf>
    <xf numFmtId="0" fontId="61" fillId="33" borderId="1" xfId="103" applyFont="1" applyFill="1" applyBorder="1" applyAlignment="1">
      <alignment horizontal="center" vertical="center" wrapText="1"/>
    </xf>
    <xf numFmtId="0" fontId="60" fillId="33" borderId="1" xfId="55" quotePrefix="1" applyFont="1" applyFill="1" applyBorder="1" applyAlignment="1">
      <alignment horizontal="center" vertical="center" wrapText="1"/>
    </xf>
    <xf numFmtId="0" fontId="48" fillId="20" borderId="12" xfId="25" applyFont="1" applyBorder="1" applyAlignment="1">
      <alignment vertical="center" wrapText="1"/>
    </xf>
    <xf numFmtId="0" fontId="38" fillId="33" borderId="12" xfId="55" applyFill="1" applyBorder="1" applyAlignment="1">
      <alignment horizontal="center" vertical="center" wrapText="1"/>
    </xf>
    <xf numFmtId="0" fontId="53" fillId="33" borderId="12" xfId="0" applyFont="1" applyFill="1" applyBorder="1" applyAlignment="1">
      <alignment horizontal="center" vertical="center" wrapText="1"/>
    </xf>
    <xf numFmtId="0" fontId="61" fillId="33" borderId="12" xfId="0" applyFont="1" applyFill="1" applyBorder="1" applyAlignment="1">
      <alignment vertical="center" wrapText="1"/>
    </xf>
    <xf numFmtId="165" fontId="0" fillId="0" borderId="31" xfId="0" applyNumberFormat="1" applyBorder="1" applyAlignment="1">
      <alignment horizontal="left"/>
    </xf>
    <xf numFmtId="0" fontId="0" fillId="0" borderId="31" xfId="0" applyBorder="1"/>
    <xf numFmtId="0" fontId="60" fillId="0" borderId="31" xfId="0" applyFont="1" applyBorder="1"/>
    <xf numFmtId="0" fontId="60" fillId="0" borderId="40" xfId="0" applyFont="1" applyBorder="1"/>
    <xf numFmtId="0" fontId="68" fillId="0" borderId="31" xfId="0" applyFont="1" applyBorder="1" applyAlignment="1">
      <alignment wrapText="1"/>
    </xf>
    <xf numFmtId="0" fontId="0" fillId="0" borderId="0" xfId="0" quotePrefix="1"/>
    <xf numFmtId="0" fontId="61" fillId="0" borderId="0" xfId="109" applyFont="1" applyAlignment="1">
      <alignment vertical="center" wrapText="1"/>
    </xf>
    <xf numFmtId="0" fontId="61" fillId="0" borderId="0" xfId="104" applyFont="1" applyAlignment="1">
      <alignment vertical="center"/>
    </xf>
    <xf numFmtId="0" fontId="72" fillId="33" borderId="1" xfId="64" applyFont="1" applyFill="1" applyBorder="1" applyAlignment="1">
      <alignment horizontal="center" vertical="center" wrapText="1"/>
    </xf>
    <xf numFmtId="0" fontId="72" fillId="33" borderId="1" xfId="0" applyFont="1" applyFill="1" applyBorder="1" applyAlignment="1">
      <alignment horizontal="center" vertical="center" wrapText="1"/>
    </xf>
    <xf numFmtId="0" fontId="73" fillId="33" borderId="1" xfId="55" applyFont="1" applyFill="1" applyBorder="1" applyAlignment="1">
      <alignment horizontal="center" vertical="center" wrapText="1"/>
    </xf>
    <xf numFmtId="0" fontId="71" fillId="33" borderId="1" xfId="55" quotePrefix="1" applyFont="1" applyFill="1" applyBorder="1" applyAlignment="1">
      <alignment horizontal="center" vertical="center" wrapText="1"/>
    </xf>
    <xf numFmtId="0" fontId="72" fillId="29" borderId="0" xfId="99" applyFont="1" applyFill="1" applyAlignment="1">
      <alignment vertical="center"/>
    </xf>
    <xf numFmtId="0" fontId="72" fillId="29" borderId="0" xfId="64" applyFont="1" applyFill="1" applyAlignment="1">
      <alignment horizontal="left" vertical="center" wrapText="1"/>
    </xf>
    <xf numFmtId="0" fontId="74" fillId="33" borderId="30" xfId="0" applyFont="1" applyFill="1" applyBorder="1" applyAlignment="1">
      <alignment wrapText="1"/>
    </xf>
    <xf numFmtId="0" fontId="74" fillId="33" borderId="32" xfId="0" applyFont="1" applyFill="1" applyBorder="1" applyAlignment="1">
      <alignment wrapText="1"/>
    </xf>
    <xf numFmtId="0" fontId="74" fillId="29" borderId="0" xfId="0" applyFont="1" applyFill="1" applyAlignment="1">
      <alignment wrapText="1"/>
    </xf>
    <xf numFmtId="0" fontId="69" fillId="29" borderId="0" xfId="0" applyFont="1" applyFill="1" applyAlignment="1">
      <alignment vertical="top" wrapText="1"/>
    </xf>
    <xf numFmtId="0" fontId="69" fillId="29" borderId="0" xfId="0" applyFont="1" applyFill="1"/>
    <xf numFmtId="0" fontId="60" fillId="0" borderId="31" xfId="0" applyFont="1" applyBorder="1" applyAlignment="1">
      <alignment horizontal="left" vertical="top" wrapText="1"/>
    </xf>
    <xf numFmtId="0" fontId="60" fillId="0" borderId="29" xfId="0" applyFont="1" applyBorder="1" applyAlignment="1">
      <alignment vertical="top" wrapText="1"/>
    </xf>
    <xf numFmtId="0" fontId="60" fillId="0" borderId="30" xfId="0" applyFont="1" applyBorder="1" applyAlignment="1">
      <alignment horizontal="left" vertical="top" wrapText="1"/>
    </xf>
    <xf numFmtId="0" fontId="60" fillId="0" borderId="41" xfId="0" applyFont="1" applyBorder="1" applyAlignment="1">
      <alignment horizontal="left" vertical="top" wrapText="1"/>
    </xf>
    <xf numFmtId="0" fontId="75" fillId="0" borderId="30" xfId="0" applyFont="1" applyBorder="1" applyAlignment="1">
      <alignment vertical="top" wrapText="1"/>
    </xf>
    <xf numFmtId="0" fontId="75" fillId="0" borderId="12" xfId="0" applyFont="1" applyBorder="1" applyAlignment="1">
      <alignment horizontal="center" vertical="center" wrapText="1"/>
    </xf>
    <xf numFmtId="0" fontId="60" fillId="0" borderId="0" xfId="0" applyFont="1" applyBorder="1" applyAlignment="1">
      <alignment horizontal="left" vertical="top" wrapText="1"/>
    </xf>
    <xf numFmtId="0" fontId="76" fillId="33" borderId="1" xfId="55"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0" fillId="0" borderId="45" xfId="0" applyFont="1" applyBorder="1" applyAlignment="1">
      <alignment horizontal="left" vertical="top" wrapText="1"/>
    </xf>
    <xf numFmtId="0" fontId="60" fillId="0" borderId="42" xfId="0" applyFont="1" applyBorder="1" applyAlignment="1">
      <alignment horizontal="left" vertical="top" wrapText="1"/>
    </xf>
    <xf numFmtId="0" fontId="60" fillId="0" borderId="0" xfId="0" applyFont="1" applyAlignment="1">
      <alignment horizontal="left" vertical="top" readingOrder="1"/>
    </xf>
    <xf numFmtId="0" fontId="61" fillId="33" borderId="12" xfId="0" applyFont="1" applyFill="1" applyBorder="1" applyAlignment="1">
      <alignment horizontal="center" vertical="center" wrapText="1"/>
    </xf>
    <xf numFmtId="0" fontId="61" fillId="29" borderId="0" xfId="64" applyFont="1" applyFill="1" applyAlignment="1">
      <alignment horizontal="center"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61" fillId="29" borderId="0" xfId="103" applyFont="1" applyFill="1" applyAlignment="1">
      <alignment horizontal="left" vertical="center" wrapText="1"/>
    </xf>
    <xf numFmtId="0" fontId="62" fillId="0" borderId="0" xfId="109" applyFont="1" applyAlignment="1">
      <alignment vertical="top" wrapText="1"/>
    </xf>
    <xf numFmtId="0" fontId="58" fillId="0" borderId="30" xfId="0" applyFont="1" applyBorder="1" applyAlignment="1">
      <alignment horizontal="left" vertical="top" wrapText="1"/>
    </xf>
    <xf numFmtId="164" fontId="60" fillId="0" borderId="30" xfId="109" applyNumberFormat="1" applyFont="1" applyBorder="1" applyAlignment="1">
      <alignment horizontal="left" vertical="top" wrapText="1"/>
    </xf>
    <xf numFmtId="0" fontId="61" fillId="0" borderId="30" xfId="108" applyFont="1" applyBorder="1" applyAlignment="1">
      <alignment horizontal="center" vertical="top" wrapText="1"/>
    </xf>
    <xf numFmtId="0" fontId="62" fillId="0" borderId="30" xfId="99" applyFont="1" applyBorder="1" applyAlignment="1">
      <alignment vertical="top" wrapText="1"/>
    </xf>
    <xf numFmtId="0" fontId="62" fillId="0" borderId="32" xfId="104" applyFont="1" applyBorder="1" applyAlignment="1">
      <alignment vertical="top" wrapText="1"/>
    </xf>
    <xf numFmtId="0" fontId="61" fillId="0" borderId="1" xfId="100" applyFont="1" applyBorder="1" applyAlignment="1">
      <alignment horizontal="center" vertical="top" wrapText="1"/>
    </xf>
    <xf numFmtId="0" fontId="61" fillId="0" borderId="0" xfId="99" applyFont="1" applyAlignment="1">
      <alignment vertical="center" wrapText="1"/>
    </xf>
    <xf numFmtId="0" fontId="62" fillId="0" borderId="0" xfId="104" applyFont="1" applyAlignment="1">
      <alignment vertical="top" wrapText="1"/>
    </xf>
    <xf numFmtId="164" fontId="60" fillId="0" borderId="1" xfId="104" applyNumberFormat="1" applyFont="1" applyBorder="1" applyAlignment="1">
      <alignment horizontal="left" vertical="top" wrapText="1"/>
    </xf>
    <xf numFmtId="0" fontId="61" fillId="0" borderId="1" xfId="103" applyFont="1" applyBorder="1" applyAlignment="1">
      <alignment horizontal="center" vertical="top" wrapText="1"/>
    </xf>
    <xf numFmtId="0" fontId="61" fillId="0" borderId="0" xfId="104" applyFont="1" applyAlignment="1">
      <alignment vertical="center" wrapText="1"/>
    </xf>
    <xf numFmtId="0" fontId="62" fillId="0" borderId="0" xfId="99" applyFont="1" applyAlignment="1">
      <alignment vertical="top" wrapText="1"/>
    </xf>
    <xf numFmtId="0" fontId="62" fillId="0" borderId="40" xfId="104" applyFont="1" applyBorder="1" applyAlignment="1">
      <alignment vertical="top" wrapText="1"/>
    </xf>
    <xf numFmtId="0" fontId="60" fillId="0" borderId="43" xfId="0" applyFont="1" applyBorder="1" applyAlignment="1">
      <alignment horizontal="left" vertical="top" wrapText="1"/>
    </xf>
    <xf numFmtId="0" fontId="62" fillId="0" borderId="32" xfId="109" applyFont="1" applyBorder="1" applyAlignment="1">
      <alignment vertical="top" wrapText="1"/>
    </xf>
    <xf numFmtId="164" fontId="61" fillId="0" borderId="1" xfId="104" applyNumberFormat="1" applyFont="1" applyBorder="1" applyAlignment="1">
      <alignment horizontal="left" vertical="top" wrapText="1"/>
    </xf>
    <xf numFmtId="0" fontId="62" fillId="0" borderId="30" xfId="104" applyFont="1" applyBorder="1" applyAlignment="1">
      <alignment vertical="top" wrapText="1"/>
    </xf>
    <xf numFmtId="0" fontId="60" fillId="0" borderId="11" xfId="0" applyFont="1" applyBorder="1" applyAlignment="1">
      <alignment horizontal="left" vertical="top" wrapText="1"/>
    </xf>
    <xf numFmtId="0" fontId="61" fillId="0" borderId="0" xfId="109" applyFont="1" applyAlignment="1">
      <alignment vertical="center"/>
    </xf>
    <xf numFmtId="0" fontId="64" fillId="0" borderId="30" xfId="0" applyFont="1" applyBorder="1" applyAlignment="1">
      <alignment horizontal="left" vertical="top" wrapText="1"/>
    </xf>
    <xf numFmtId="164" fontId="60" fillId="0" borderId="30" xfId="104" applyNumberFormat="1" applyFont="1" applyBorder="1" applyAlignment="1">
      <alignment horizontal="left" vertical="top" wrapText="1"/>
    </xf>
    <xf numFmtId="0" fontId="61" fillId="0" borderId="30" xfId="103" applyFont="1" applyBorder="1" applyAlignment="1">
      <alignment horizontal="center" vertical="top" wrapText="1"/>
    </xf>
    <xf numFmtId="0" fontId="70" fillId="0" borderId="0" xfId="109" applyFont="1" applyAlignment="1">
      <alignment vertical="center"/>
    </xf>
    <xf numFmtId="164" fontId="64" fillId="0" borderId="30" xfId="109" applyNumberFormat="1" applyFont="1" applyBorder="1" applyAlignment="1">
      <alignment horizontal="left" vertical="top" wrapText="1"/>
    </xf>
    <xf numFmtId="0" fontId="61" fillId="0" borderId="31" xfId="108" applyFont="1" applyBorder="1" applyAlignment="1">
      <alignment horizontal="center" vertical="top" wrapText="1"/>
    </xf>
    <xf numFmtId="0" fontId="61" fillId="0" borderId="0" xfId="104" applyFont="1" applyAlignment="1">
      <alignment vertical="top" wrapText="1"/>
    </xf>
    <xf numFmtId="0" fontId="60" fillId="0" borderId="0" xfId="0" applyFont="1" applyAlignment="1">
      <alignment horizontal="left" vertical="top" wrapText="1"/>
    </xf>
    <xf numFmtId="0" fontId="61" fillId="0" borderId="1" xfId="108" applyFont="1" applyBorder="1" applyAlignment="1">
      <alignment horizontal="center" vertical="top" wrapText="1"/>
    </xf>
    <xf numFmtId="0" fontId="62" fillId="0" borderId="30" xfId="104" applyFont="1" applyBorder="1" applyAlignment="1">
      <alignment horizontal="left" vertical="top" wrapText="1"/>
    </xf>
    <xf numFmtId="0" fontId="60" fillId="0" borderId="36" xfId="0" applyFont="1" applyBorder="1" applyAlignment="1">
      <alignment horizontal="left" vertical="top" wrapText="1"/>
    </xf>
    <xf numFmtId="0" fontId="60" fillId="0" borderId="39" xfId="0" applyFont="1" applyBorder="1" applyAlignment="1">
      <alignment horizontal="left" vertical="top" wrapText="1"/>
    </xf>
    <xf numFmtId="0" fontId="64" fillId="0" borderId="1" xfId="0" applyFont="1" applyBorder="1" applyAlignment="1">
      <alignment horizontal="left" vertical="top" wrapText="1"/>
    </xf>
    <xf numFmtId="0" fontId="62" fillId="0" borderId="30" xfId="109" applyFont="1" applyBorder="1" applyAlignment="1">
      <alignment vertical="top" wrapText="1"/>
    </xf>
    <xf numFmtId="0" fontId="62" fillId="0" borderId="40" xfId="109" applyFont="1" applyBorder="1" applyAlignment="1">
      <alignment vertical="top" wrapText="1"/>
    </xf>
    <xf numFmtId="0" fontId="62" fillId="0" borderId="46" xfId="109" applyFont="1" applyBorder="1" applyAlignment="1">
      <alignment vertical="top" wrapText="1"/>
    </xf>
    <xf numFmtId="0" fontId="60" fillId="0" borderId="32" xfId="0" applyFont="1" applyBorder="1" applyAlignment="1">
      <alignment horizontal="left" vertical="top" wrapText="1"/>
    </xf>
    <xf numFmtId="0" fontId="60" fillId="0" borderId="30" xfId="0" applyFont="1" applyBorder="1" applyAlignment="1">
      <alignment vertical="top" wrapText="1"/>
    </xf>
    <xf numFmtId="0" fontId="60" fillId="0" borderId="47" xfId="0" applyFont="1" applyBorder="1" applyAlignment="1">
      <alignment horizontal="left" vertical="top" wrapText="1"/>
    </xf>
    <xf numFmtId="0" fontId="61" fillId="0" borderId="9" xfId="103" applyFont="1" applyBorder="1" applyAlignment="1">
      <alignment horizontal="center" vertical="top" wrapText="1"/>
    </xf>
    <xf numFmtId="0" fontId="62" fillId="0" borderId="32" xfId="104" applyFont="1" applyBorder="1" applyAlignment="1">
      <alignment horizontal="left" vertical="top" wrapText="1"/>
    </xf>
    <xf numFmtId="0" fontId="60" fillId="0" borderId="44" xfId="0" applyFont="1" applyBorder="1" applyAlignment="1">
      <alignment horizontal="left" vertical="top" wrapText="1"/>
    </xf>
    <xf numFmtId="0" fontId="60" fillId="0" borderId="40" xfId="0" applyFont="1" applyBorder="1" applyAlignment="1">
      <alignment horizontal="left" vertical="top" wrapText="1"/>
    </xf>
    <xf numFmtId="164" fontId="60" fillId="0" borderId="1" xfId="109" applyNumberFormat="1" applyFont="1" applyBorder="1" applyAlignment="1">
      <alignment horizontal="left" vertical="top" wrapText="1"/>
    </xf>
    <xf numFmtId="0" fontId="61" fillId="0" borderId="0" xfId="109" applyFont="1" applyAlignment="1">
      <alignment vertical="top" wrapText="1"/>
    </xf>
    <xf numFmtId="0" fontId="60" fillId="0" borderId="15" xfId="0" applyFont="1" applyBorder="1" applyAlignment="1">
      <alignment horizontal="left" vertical="top" wrapText="1"/>
    </xf>
    <xf numFmtId="0" fontId="61" fillId="29" borderId="0" xfId="109" applyFont="1" applyFill="1" applyAlignment="1">
      <alignment vertical="center"/>
    </xf>
    <xf numFmtId="0" fontId="62" fillId="29" borderId="32" xfId="109" applyFont="1" applyFill="1" applyBorder="1" applyAlignment="1">
      <alignment vertical="top" wrapText="1"/>
    </xf>
    <xf numFmtId="0" fontId="60" fillId="29" borderId="30" xfId="0" applyFont="1" applyFill="1" applyBorder="1" applyAlignment="1">
      <alignment horizontal="left" vertical="top" wrapText="1"/>
    </xf>
    <xf numFmtId="0" fontId="61" fillId="29" borderId="30" xfId="108" applyFont="1" applyFill="1" applyBorder="1" applyAlignment="1">
      <alignment horizontal="center" vertical="top" wrapText="1"/>
    </xf>
    <xf numFmtId="0" fontId="0" fillId="0" borderId="42" xfId="0" applyBorder="1"/>
    <xf numFmtId="0" fontId="0" fillId="0" borderId="31" xfId="0" quotePrefix="1" applyBorder="1" applyAlignment="1">
      <alignment wrapText="1"/>
    </xf>
    <xf numFmtId="0" fontId="60" fillId="0" borderId="48" xfId="0" applyFont="1" applyBorder="1" applyAlignment="1">
      <alignment vertical="top" wrapText="1"/>
    </xf>
    <xf numFmtId="0" fontId="39" fillId="0" borderId="30" xfId="0" applyFont="1" applyBorder="1" applyAlignment="1">
      <alignment wrapText="1"/>
    </xf>
    <xf numFmtId="0" fontId="60" fillId="0" borderId="32" xfId="0" applyFont="1" applyBorder="1" applyAlignment="1">
      <alignment vertical="top" wrapText="1"/>
    </xf>
    <xf numFmtId="0" fontId="60" fillId="29" borderId="30" xfId="0" applyFont="1" applyFill="1" applyBorder="1" applyAlignment="1">
      <alignment vertical="top" wrapText="1"/>
    </xf>
    <xf numFmtId="0" fontId="60" fillId="35" borderId="30" xfId="0" applyFont="1" applyFill="1" applyBorder="1" applyAlignment="1">
      <alignment vertical="top" wrapText="1"/>
    </xf>
    <xf numFmtId="0" fontId="39" fillId="0" borderId="30" xfId="0" applyFont="1" applyBorder="1" applyAlignment="1">
      <alignment vertical="top"/>
    </xf>
    <xf numFmtId="0" fontId="39" fillId="0" borderId="30" xfId="0" applyFont="1" applyBorder="1" applyAlignment="1">
      <alignment vertical="top" wrapText="1"/>
    </xf>
    <xf numFmtId="0" fontId="60" fillId="29" borderId="30" xfId="0" applyFont="1" applyFill="1" applyBorder="1"/>
    <xf numFmtId="0" fontId="39" fillId="0" borderId="30" xfId="0" applyFont="1" applyBorder="1"/>
    <xf numFmtId="0" fontId="60" fillId="29" borderId="0" xfId="0" applyFont="1" applyFill="1"/>
    <xf numFmtId="0" fontId="77" fillId="29" borderId="30" xfId="0" applyFont="1" applyFill="1" applyBorder="1" applyAlignment="1">
      <alignment horizontal="left" vertical="top" wrapText="1"/>
    </xf>
    <xf numFmtId="0" fontId="77" fillId="0" borderId="1" xfId="0" applyFont="1" applyBorder="1" applyAlignment="1">
      <alignment horizontal="left" vertical="top" wrapText="1"/>
    </xf>
    <xf numFmtId="0" fontId="72" fillId="33" borderId="12" xfId="0" applyFont="1" applyFill="1" applyBorder="1" applyAlignment="1">
      <alignment horizontal="center" vertical="center" wrapText="1"/>
    </xf>
    <xf numFmtId="0" fontId="77" fillId="0" borderId="30" xfId="0" applyFont="1" applyBorder="1" applyAlignment="1">
      <alignment horizontal="left" vertical="top" wrapText="1"/>
    </xf>
    <xf numFmtId="165" fontId="60" fillId="0" borderId="30" xfId="0" applyNumberFormat="1" applyFont="1" applyBorder="1" applyAlignment="1">
      <alignment horizontal="left"/>
    </xf>
    <xf numFmtId="0" fontId="60" fillId="0" borderId="30" xfId="0" applyFont="1" applyBorder="1" applyAlignment="1">
      <alignment wrapText="1"/>
    </xf>
    <xf numFmtId="0" fontId="60" fillId="0" borderId="0" xfId="0" applyFont="1"/>
    <xf numFmtId="165" fontId="60" fillId="0" borderId="31" xfId="0" applyNumberFormat="1" applyFont="1" applyBorder="1" applyAlignment="1">
      <alignment horizontal="left"/>
    </xf>
    <xf numFmtId="0" fontId="60" fillId="0" borderId="31" xfId="0" applyFont="1" applyBorder="1" applyAlignment="1">
      <alignment wrapText="1"/>
    </xf>
    <xf numFmtId="165" fontId="60" fillId="0" borderId="30" xfId="0" applyNumberFormat="1" applyFont="1" applyBorder="1" applyAlignment="1">
      <alignment horizontal="left" vertical="top"/>
    </xf>
    <xf numFmtId="0" fontId="60" fillId="0" borderId="31" xfId="0" applyFont="1" applyBorder="1" applyAlignment="1">
      <alignment vertical="top"/>
    </xf>
    <xf numFmtId="0" fontId="60" fillId="0" borderId="30" xfId="0" applyFont="1" applyBorder="1" applyAlignment="1">
      <alignment vertical="top"/>
    </xf>
    <xf numFmtId="0" fontId="60" fillId="0" borderId="0" xfId="0" applyFont="1" applyAlignment="1">
      <alignment vertical="top"/>
    </xf>
    <xf numFmtId="15" fontId="60" fillId="0" borderId="30" xfId="0" applyNumberFormat="1" applyFont="1" applyBorder="1" applyAlignment="1">
      <alignment horizontal="left" vertical="top" wrapText="1"/>
    </xf>
    <xf numFmtId="0" fontId="60" fillId="0" borderId="30" xfId="0" applyFont="1" applyBorder="1" applyAlignment="1">
      <alignment horizontal="center" vertical="top" wrapText="1"/>
    </xf>
    <xf numFmtId="0" fontId="62" fillId="29" borderId="0" xfId="110" applyFont="1" applyFill="1" applyAlignment="1">
      <alignment vertical="top" wrapText="1"/>
    </xf>
    <xf numFmtId="0" fontId="62" fillId="29" borderId="32" xfId="110" applyFont="1" applyFill="1" applyBorder="1" applyAlignment="1">
      <alignment vertical="top" wrapText="1"/>
    </xf>
    <xf numFmtId="0" fontId="60" fillId="29" borderId="31" xfId="0" applyFont="1" applyFill="1" applyBorder="1" applyAlignment="1">
      <alignment horizontal="left" vertical="top" wrapText="1"/>
    </xf>
    <xf numFmtId="0" fontId="60" fillId="29" borderId="9" xfId="0" applyFont="1" applyFill="1" applyBorder="1" applyAlignment="1">
      <alignment horizontal="left" vertical="top" wrapText="1"/>
    </xf>
    <xf numFmtId="0" fontId="60" fillId="29" borderId="1" xfId="0" applyFont="1" applyFill="1" applyBorder="1" applyAlignment="1">
      <alignment horizontal="left" vertical="top" wrapText="1"/>
    </xf>
    <xf numFmtId="0" fontId="64" fillId="29" borderId="9" xfId="0" applyFont="1" applyFill="1" applyBorder="1" applyAlignment="1">
      <alignment horizontal="left" vertical="top" wrapText="1"/>
    </xf>
    <xf numFmtId="164" fontId="60" fillId="29" borderId="1" xfId="110" applyNumberFormat="1" applyFont="1" applyFill="1" applyBorder="1" applyAlignment="1">
      <alignment horizontal="left" vertical="top" wrapText="1"/>
    </xf>
    <xf numFmtId="0" fontId="61" fillId="29" borderId="1" xfId="111" applyFont="1" applyFill="1" applyBorder="1" applyAlignment="1">
      <alignment horizontal="center" vertical="top" wrapText="1"/>
    </xf>
    <xf numFmtId="0" fontId="61" fillId="29" borderId="0" xfId="110" applyFont="1" applyFill="1" applyAlignment="1">
      <alignment vertical="center" wrapText="1"/>
    </xf>
    <xf numFmtId="0" fontId="77" fillId="0" borderId="29" xfId="0" applyFont="1" applyBorder="1" applyAlignment="1">
      <alignment horizontal="left" vertical="top" wrapText="1"/>
    </xf>
    <xf numFmtId="165" fontId="60" fillId="0" borderId="31" xfId="0" applyNumberFormat="1" applyFont="1" applyBorder="1" applyAlignment="1">
      <alignment horizontal="left" vertical="top"/>
    </xf>
    <xf numFmtId="15" fontId="60" fillId="0" borderId="31" xfId="0" applyNumberFormat="1" applyFont="1" applyBorder="1" applyAlignment="1">
      <alignment horizontal="left" vertical="top" wrapText="1"/>
    </xf>
    <xf numFmtId="0" fontId="60" fillId="0" borderId="31" xfId="0" applyFont="1" applyBorder="1" applyAlignment="1">
      <alignment horizontal="center" vertical="top" wrapText="1"/>
    </xf>
    <xf numFmtId="0" fontId="60" fillId="0" borderId="30" xfId="0" applyFont="1" applyBorder="1" applyAlignment="1">
      <alignment horizontal="left" vertical="top"/>
    </xf>
    <xf numFmtId="0" fontId="60" fillId="0" borderId="0" xfId="0" applyFont="1" applyAlignment="1">
      <alignment horizontal="left" vertical="top"/>
    </xf>
    <xf numFmtId="0" fontId="81" fillId="0" borderId="30" xfId="0" applyFont="1" applyBorder="1" applyAlignment="1">
      <alignment horizontal="left" vertical="top" wrapText="1"/>
    </xf>
    <xf numFmtId="0" fontId="77" fillId="0" borderId="32" xfId="0" applyFont="1" applyBorder="1" applyAlignment="1">
      <alignment horizontal="left" vertical="top" wrapText="1"/>
    </xf>
    <xf numFmtId="0" fontId="80" fillId="0" borderId="32" xfId="0" applyFont="1" applyBorder="1" applyAlignment="1">
      <alignment horizontal="left" vertical="top" wrapText="1"/>
    </xf>
    <xf numFmtId="0" fontId="80" fillId="0" borderId="1" xfId="0" applyFont="1" applyBorder="1" applyAlignment="1">
      <alignment horizontal="left" vertical="top" wrapText="1"/>
    </xf>
    <xf numFmtId="0" fontId="80" fillId="0" borderId="39" xfId="0" applyFont="1" applyBorder="1" applyAlignment="1">
      <alignment horizontal="left" vertical="top" wrapText="1"/>
    </xf>
    <xf numFmtId="0" fontId="77" fillId="0" borderId="39" xfId="0" applyFont="1" applyBorder="1" applyAlignment="1">
      <alignment horizontal="left" vertical="top" wrapText="1"/>
    </xf>
    <xf numFmtId="165" fontId="60" fillId="0" borderId="30" xfId="0" applyNumberFormat="1" applyFont="1" applyBorder="1" applyAlignment="1">
      <alignment horizontal="left" vertical="top" wrapText="1"/>
    </xf>
    <xf numFmtId="0" fontId="60" fillId="0" borderId="0" xfId="0" applyFont="1" applyAlignment="1">
      <alignment vertical="top" wrapText="1"/>
    </xf>
    <xf numFmtId="0" fontId="77" fillId="33" borderId="1" xfId="55" applyFont="1" applyFill="1" applyBorder="1" applyAlignment="1">
      <alignment horizontal="center"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61" fillId="29" borderId="33" xfId="99" applyFont="1" applyFill="1" applyBorder="1" applyAlignment="1">
      <alignment horizontal="left" vertical="top" wrapText="1"/>
    </xf>
    <xf numFmtId="0" fontId="61" fillId="29" borderId="15" xfId="99" applyFont="1" applyFill="1" applyBorder="1" applyAlignment="1">
      <alignment horizontal="left" vertical="top" wrapText="1"/>
    </xf>
    <xf numFmtId="0" fontId="61"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53" fillId="29" borderId="1" xfId="99" applyFont="1" applyFill="1" applyBorder="1" applyAlignment="1">
      <alignment horizontal="left" vertical="center" wrapText="1"/>
    </xf>
    <xf numFmtId="0" fontId="61" fillId="29" borderId="1" xfId="104" applyFont="1" applyFill="1" applyBorder="1" applyAlignment="1">
      <alignment horizontal="lef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1" xfId="99" applyFont="1" applyFill="1" applyBorder="1" applyAlignment="1">
      <alignment vertical="center" wrapText="1"/>
    </xf>
    <xf numFmtId="0" fontId="74"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72" fillId="33" borderId="10" xfId="0" applyFont="1" applyFill="1" applyBorder="1" applyAlignment="1">
      <alignment horizontal="center" vertical="center"/>
    </xf>
    <xf numFmtId="0" fontId="72" fillId="33" borderId="11" xfId="0" applyFont="1" applyFill="1" applyBorder="1" applyAlignment="1">
      <alignment horizontal="center" vertical="center"/>
    </xf>
    <xf numFmtId="0" fontId="48" fillId="20" borderId="49" xfId="25" applyFont="1" applyBorder="1" applyAlignment="1">
      <alignment horizontal="center" vertical="center" wrapText="1"/>
    </xf>
    <xf numFmtId="0" fontId="48" fillId="20" borderId="43" xfId="25" applyFont="1" applyBorder="1" applyAlignment="1">
      <alignment horizontal="center" vertical="center" wrapText="1"/>
    </xf>
    <xf numFmtId="0" fontId="82" fillId="33" borderId="47" xfId="0" applyFont="1" applyFill="1" applyBorder="1" applyAlignment="1">
      <alignment horizontal="center" vertical="center"/>
    </xf>
    <xf numFmtId="0" fontId="78" fillId="33" borderId="47" xfId="0" applyFont="1" applyFill="1" applyBorder="1" applyAlignment="1">
      <alignment horizontal="center" vertical="center"/>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48" fillId="20" borderId="31" xfId="25" applyFont="1" applyBorder="1" applyAlignment="1">
      <alignment horizontal="center" vertical="center" wrapText="1"/>
    </xf>
    <xf numFmtId="0" fontId="48" fillId="20" borderId="12" xfId="25" applyFont="1" applyBorder="1" applyAlignment="1">
      <alignment horizontal="center" vertical="center" wrapText="1"/>
    </xf>
    <xf numFmtId="0" fontId="53" fillId="33" borderId="12" xfId="0" applyFont="1" applyFill="1" applyBorder="1" applyAlignment="1">
      <alignment horizontal="center" vertical="center"/>
    </xf>
    <xf numFmtId="0" fontId="70" fillId="33" borderId="47" xfId="0" applyFont="1" applyFill="1" applyBorder="1" applyAlignment="1">
      <alignment horizontal="center" vertical="center"/>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cellXfs>
  <cellStyles count="112">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1" xr:uid="{62FF3746-5754-44B9-A748-FAB85D921215}"/>
    <cellStyle name="Normal 2 2 5 3 2 2 3" xfId="108" xr:uid="{DA305E80-49A7-4611-9A87-DC429C7E8D7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0" xr:uid="{36D09A92-4301-4CF5-A968-4069AB255193}"/>
    <cellStyle name="Normal 3 5 6 2 2 3" xfId="109" xr:uid="{7CC99AD9-08E4-4AAF-9A81-B9753AC880AA}"/>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CCECFF"/>
      <color rgb="FFB9E8FF"/>
      <color rgb="FFB6DF89"/>
      <color rgb="FF003300"/>
      <color rgb="FFF7EBEB"/>
      <color rgb="FFFDFDBB"/>
      <color rgb="FF0066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803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4010025</xdr:rowOff>
    </xdr:from>
    <xdr:to>
      <xdr:col>3</xdr:col>
      <xdr:colOff>4352925</xdr:colOff>
      <xdr:row>4</xdr:row>
      <xdr:rowOff>228600</xdr:rowOff>
    </xdr:to>
    <xdr:pic>
      <xdr:nvPicPr>
        <xdr:cNvPr id="4" name="Picture 3">
          <a:extLst>
            <a:ext uri="{FF2B5EF4-FFF2-40B4-BE49-F238E27FC236}">
              <a16:creationId xmlns:a16="http://schemas.microsoft.com/office/drawing/2014/main" id="{93F535A3-B6F5-4033-A53F-4CC869786B9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515302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Test%20Scenarios%20Cases/0%20All%20Themes/Theme%208%20-%20Settlement/MHHS-DEL2148%20SITFTS-ST0055%20Override%20reading%20and%20Cons%20amendment/Under%20Development/MHHS-DEL2148%20SITFTS-ST0055%20Override%20Rdngs%20and%20Cons%20Amendment%20v0.4%20(redlined).xlsx?EF2FCD20" TargetMode="External"/><Relationship Id="rId1" Type="http://schemas.openxmlformats.org/officeDocument/2006/relationships/externalLinkPath" Target="file:///\\EF2FCD20\MHHS-DEL2148%20SITFTS-ST0055%20Override%20Rdngs%20and%20Cons%20Amendment%20v0.4%20(redli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2148 SITFTS-ST0055 Over"/>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984375" defaultRowHeight="12.5" x14ac:dyDescent="0.25"/>
  <cols>
    <col min="1" max="1" width="5.59765625" style="45" customWidth="1"/>
    <col min="2" max="2" width="22.3984375" style="45" customWidth="1"/>
    <col min="3" max="3" width="29.8984375" style="45" customWidth="1"/>
    <col min="4" max="6" width="8.8984375" style="45" customWidth="1"/>
    <col min="7" max="16384" width="8.8984375" style="45"/>
  </cols>
  <sheetData>
    <row r="1" spans="2:14" ht="30.65" customHeight="1" x14ac:dyDescent="0.5">
      <c r="B1" s="50" t="s">
        <v>0</v>
      </c>
    </row>
    <row r="3" spans="2:14" ht="15.5" x14ac:dyDescent="0.25">
      <c r="B3" s="263" t="s">
        <v>1</v>
      </c>
      <c r="C3" s="263"/>
      <c r="D3" s="263"/>
      <c r="E3" s="263"/>
      <c r="F3" s="263"/>
      <c r="G3" s="263"/>
      <c r="H3" s="263"/>
      <c r="I3" s="263"/>
    </row>
    <row r="4" spans="2:14" ht="13.75" customHeight="1" x14ac:dyDescent="0.25">
      <c r="B4" s="265" t="s">
        <v>2</v>
      </c>
      <c r="C4" s="265"/>
      <c r="D4" s="265"/>
      <c r="E4" s="265"/>
      <c r="F4" s="265"/>
      <c r="G4" s="265"/>
      <c r="H4" s="265"/>
      <c r="I4" s="265"/>
      <c r="J4" s="265"/>
      <c r="K4" s="265"/>
      <c r="L4" s="265"/>
      <c r="M4" s="265"/>
      <c r="N4" s="265"/>
    </row>
    <row r="5" spans="2:14" x14ac:dyDescent="0.25">
      <c r="B5" s="265"/>
      <c r="C5" s="265"/>
      <c r="D5" s="265"/>
      <c r="E5" s="265"/>
      <c r="F5" s="265"/>
      <c r="G5" s="265"/>
      <c r="H5" s="265"/>
      <c r="I5" s="265"/>
      <c r="J5" s="265"/>
      <c r="K5" s="265"/>
      <c r="L5" s="265"/>
      <c r="M5" s="265"/>
      <c r="N5" s="265"/>
    </row>
    <row r="6" spans="2:14" x14ac:dyDescent="0.25">
      <c r="B6" s="265"/>
      <c r="C6" s="265"/>
      <c r="D6" s="265"/>
      <c r="E6" s="265"/>
      <c r="F6" s="265"/>
      <c r="G6" s="265"/>
      <c r="H6" s="265"/>
      <c r="I6" s="265"/>
      <c r="J6" s="265"/>
      <c r="K6" s="265"/>
      <c r="L6" s="265"/>
      <c r="M6" s="265"/>
      <c r="N6" s="265"/>
    </row>
    <row r="7" spans="2:14" x14ac:dyDescent="0.25">
      <c r="B7" s="265"/>
      <c r="C7" s="265"/>
      <c r="D7" s="265"/>
      <c r="E7" s="265"/>
      <c r="F7" s="265"/>
      <c r="G7" s="265"/>
      <c r="H7" s="265"/>
      <c r="I7" s="265"/>
      <c r="J7" s="265"/>
      <c r="K7" s="265"/>
      <c r="L7" s="265"/>
      <c r="M7" s="265"/>
      <c r="N7" s="265"/>
    </row>
    <row r="8" spans="2:14" x14ac:dyDescent="0.25">
      <c r="B8" s="265"/>
      <c r="C8" s="265"/>
      <c r="D8" s="265"/>
      <c r="E8" s="265"/>
      <c r="F8" s="265"/>
      <c r="G8" s="265"/>
      <c r="H8" s="265"/>
      <c r="I8" s="265"/>
      <c r="J8" s="265"/>
      <c r="K8" s="265"/>
      <c r="L8" s="265"/>
      <c r="M8" s="265"/>
      <c r="N8" s="265"/>
    </row>
    <row r="9" spans="2:14" x14ac:dyDescent="0.25">
      <c r="B9" s="265"/>
      <c r="C9" s="265"/>
      <c r="D9" s="265"/>
      <c r="E9" s="265"/>
      <c r="F9" s="265"/>
      <c r="G9" s="265"/>
      <c r="H9" s="265"/>
      <c r="I9" s="265"/>
      <c r="J9" s="265"/>
      <c r="K9" s="265"/>
      <c r="L9" s="265"/>
      <c r="M9" s="265"/>
      <c r="N9" s="265"/>
    </row>
    <row r="10" spans="2:14" x14ac:dyDescent="0.25">
      <c r="B10" s="265"/>
      <c r="C10" s="265"/>
      <c r="D10" s="265"/>
      <c r="E10" s="265"/>
      <c r="F10" s="265"/>
      <c r="G10" s="265"/>
      <c r="H10" s="265"/>
      <c r="I10" s="265"/>
      <c r="J10" s="265"/>
      <c r="K10" s="265"/>
      <c r="L10" s="265"/>
      <c r="M10" s="265"/>
      <c r="N10" s="265"/>
    </row>
    <row r="11" spans="2:14" x14ac:dyDescent="0.25">
      <c r="B11" s="265"/>
      <c r="C11" s="265"/>
      <c r="D11" s="265"/>
      <c r="E11" s="265"/>
      <c r="F11" s="265"/>
      <c r="G11" s="265"/>
      <c r="H11" s="265"/>
      <c r="I11" s="265"/>
      <c r="J11" s="265"/>
      <c r="K11" s="265"/>
      <c r="L11" s="265"/>
      <c r="M11" s="265"/>
      <c r="N11" s="265"/>
    </row>
    <row r="12" spans="2:14" x14ac:dyDescent="0.25">
      <c r="B12" s="46"/>
      <c r="C12" s="46"/>
      <c r="D12" s="46"/>
      <c r="E12" s="46"/>
      <c r="F12" s="46"/>
      <c r="G12" s="46"/>
      <c r="H12" s="46"/>
      <c r="I12" s="46"/>
      <c r="J12" s="46"/>
      <c r="K12" s="46"/>
      <c r="L12" s="46"/>
      <c r="M12" s="46"/>
      <c r="N12" s="46"/>
    </row>
    <row r="13" spans="2:14" ht="18" customHeight="1" x14ac:dyDescent="0.25">
      <c r="B13" s="47" t="s">
        <v>3</v>
      </c>
      <c r="C13" s="48"/>
      <c r="D13" s="46"/>
      <c r="E13" s="46"/>
      <c r="F13" s="46"/>
      <c r="G13" s="46"/>
      <c r="H13" s="46"/>
      <c r="I13" s="46"/>
      <c r="J13" s="46"/>
      <c r="K13" s="46"/>
      <c r="L13" s="46"/>
      <c r="M13" s="46"/>
      <c r="N13" s="46"/>
    </row>
    <row r="14" spans="2:14" x14ac:dyDescent="0.25">
      <c r="B14" s="49" t="s">
        <v>4</v>
      </c>
      <c r="C14" s="22" t="s">
        <v>5</v>
      </c>
      <c r="D14" s="44"/>
      <c r="E14" s="44"/>
      <c r="F14" s="44"/>
      <c r="G14" s="44"/>
      <c r="H14" s="44"/>
      <c r="I14" s="44"/>
      <c r="J14" s="44"/>
      <c r="K14" s="44"/>
      <c r="L14" s="44"/>
      <c r="M14" s="44"/>
      <c r="N14" s="44"/>
    </row>
    <row r="15" spans="2:14" x14ac:dyDescent="0.25">
      <c r="B15" s="49" t="s">
        <v>6</v>
      </c>
      <c r="C15" s="22"/>
      <c r="D15" s="44"/>
      <c r="E15" s="44"/>
      <c r="F15" s="44"/>
      <c r="G15" s="44"/>
      <c r="H15" s="44"/>
      <c r="I15" s="44"/>
      <c r="J15" s="44"/>
      <c r="K15" s="44"/>
      <c r="L15" s="44"/>
      <c r="M15" s="44"/>
      <c r="N15" s="44"/>
    </row>
    <row r="16" spans="2:14" x14ac:dyDescent="0.25">
      <c r="B16" s="49" t="s">
        <v>7</v>
      </c>
      <c r="C16" s="22"/>
      <c r="D16" s="44"/>
      <c r="E16" s="44"/>
      <c r="F16" s="44"/>
      <c r="G16" s="44"/>
      <c r="H16" s="44"/>
      <c r="I16" s="44"/>
      <c r="J16" s="44"/>
      <c r="K16" s="44"/>
      <c r="L16" s="44"/>
      <c r="M16" s="44"/>
      <c r="N16" s="44"/>
    </row>
    <row r="17" spans="2:14" x14ac:dyDescent="0.25">
      <c r="B17" s="49" t="s">
        <v>8</v>
      </c>
      <c r="C17" s="22"/>
      <c r="D17" s="44"/>
      <c r="E17" s="44"/>
      <c r="F17" s="44"/>
      <c r="G17" s="44"/>
      <c r="H17" s="44"/>
      <c r="I17" s="44"/>
      <c r="J17" s="44"/>
      <c r="K17" s="44"/>
      <c r="L17" s="44"/>
      <c r="M17" s="44"/>
      <c r="N17" s="44"/>
    </row>
    <row r="18" spans="2:14" x14ac:dyDescent="0.25">
      <c r="B18" s="49" t="s">
        <v>9</v>
      </c>
      <c r="C18" s="22"/>
      <c r="D18" s="44"/>
      <c r="E18" s="44"/>
      <c r="F18" s="44"/>
      <c r="G18" s="44"/>
      <c r="H18" s="44"/>
      <c r="I18" s="44"/>
      <c r="J18" s="44"/>
      <c r="K18" s="44"/>
      <c r="L18" s="44"/>
      <c r="M18" s="44"/>
      <c r="N18" s="44"/>
    </row>
    <row r="19" spans="2:14" x14ac:dyDescent="0.25">
      <c r="B19" s="49" t="s">
        <v>10</v>
      </c>
      <c r="C19" s="22"/>
      <c r="D19" s="44"/>
      <c r="E19" s="44"/>
      <c r="F19" s="44"/>
      <c r="G19" s="44"/>
      <c r="H19" s="44"/>
      <c r="I19" s="44"/>
      <c r="J19" s="44"/>
      <c r="K19" s="44"/>
      <c r="L19" s="44"/>
      <c r="M19" s="44"/>
      <c r="N19" s="44"/>
    </row>
    <row r="20" spans="2:14" x14ac:dyDescent="0.25">
      <c r="B20" s="49" t="s">
        <v>11</v>
      </c>
      <c r="C20" s="22"/>
      <c r="D20" s="44"/>
      <c r="E20" s="44"/>
      <c r="F20" s="44"/>
      <c r="G20" s="44"/>
      <c r="H20" s="44"/>
      <c r="I20" s="44"/>
      <c r="J20" s="44"/>
      <c r="K20" s="44"/>
      <c r="L20" s="44"/>
      <c r="M20" s="44"/>
      <c r="N20" s="44"/>
    </row>
    <row r="21" spans="2:14" x14ac:dyDescent="0.25">
      <c r="B21" s="49" t="s">
        <v>12</v>
      </c>
      <c r="C21" s="22"/>
      <c r="D21" s="44"/>
      <c r="E21" s="44"/>
      <c r="F21" s="44"/>
    </row>
    <row r="22" spans="2:14" x14ac:dyDescent="0.25">
      <c r="B22" s="49" t="s">
        <v>13</v>
      </c>
      <c r="C22" s="22"/>
      <c r="D22" s="44"/>
      <c r="E22" s="44"/>
      <c r="F22" s="44"/>
    </row>
    <row r="23" spans="2:14" x14ac:dyDescent="0.25">
      <c r="B23" s="49" t="s">
        <v>14</v>
      </c>
      <c r="C23" s="22"/>
      <c r="D23" s="44"/>
      <c r="E23" s="44"/>
      <c r="F23" s="44"/>
    </row>
    <row r="24" spans="2:14" x14ac:dyDescent="0.25">
      <c r="B24" s="44"/>
      <c r="C24" s="44"/>
      <c r="D24" s="44"/>
      <c r="E24" s="44"/>
      <c r="F24" s="44"/>
    </row>
    <row r="25" spans="2:14" ht="13.4" customHeight="1" x14ac:dyDescent="0.25">
      <c r="B25" s="265" t="s">
        <v>15</v>
      </c>
      <c r="C25" s="265"/>
      <c r="D25" s="265"/>
      <c r="E25" s="265"/>
      <c r="F25" s="265"/>
      <c r="G25" s="265"/>
      <c r="H25" s="265"/>
      <c r="I25" s="265"/>
      <c r="J25" s="265"/>
      <c r="K25" s="265"/>
      <c r="L25" s="265"/>
      <c r="M25" s="265"/>
      <c r="N25" s="265"/>
    </row>
    <row r="26" spans="2:14" x14ac:dyDescent="0.25">
      <c r="B26" s="265"/>
      <c r="C26" s="265"/>
      <c r="D26" s="265"/>
      <c r="E26" s="265"/>
      <c r="F26" s="265"/>
      <c r="G26" s="265"/>
      <c r="H26" s="265"/>
      <c r="I26" s="265"/>
      <c r="J26" s="265"/>
      <c r="K26" s="265"/>
      <c r="L26" s="265"/>
      <c r="M26" s="265"/>
      <c r="N26" s="265"/>
    </row>
    <row r="27" spans="2:14" x14ac:dyDescent="0.25">
      <c r="B27" s="44"/>
      <c r="C27" s="44"/>
      <c r="D27" s="44"/>
      <c r="E27" s="44"/>
      <c r="F27" s="44"/>
    </row>
    <row r="28" spans="2:14" x14ac:dyDescent="0.25">
      <c r="B28" s="44"/>
      <c r="C28" s="44"/>
      <c r="D28" s="44"/>
      <c r="E28" s="44"/>
      <c r="F28" s="44"/>
    </row>
    <row r="29" spans="2:14" x14ac:dyDescent="0.25">
      <c r="B29" s="46"/>
    </row>
    <row r="30" spans="2:14" ht="15.5" x14ac:dyDescent="0.25">
      <c r="B30" s="263" t="s">
        <v>16</v>
      </c>
      <c r="C30" s="263"/>
      <c r="D30" s="263"/>
      <c r="E30" s="263"/>
      <c r="F30" s="263"/>
      <c r="G30" s="263"/>
      <c r="H30" s="263"/>
      <c r="I30" s="263"/>
    </row>
    <row r="31" spans="2:14" x14ac:dyDescent="0.25">
      <c r="B31" s="264"/>
      <c r="C31" s="264"/>
      <c r="D31" s="264"/>
      <c r="E31" s="264"/>
      <c r="F31" s="264"/>
      <c r="G31" s="264"/>
      <c r="H31" s="264"/>
      <c r="I31" s="264"/>
      <c r="J31" s="264"/>
      <c r="K31" s="264"/>
      <c r="L31" s="264"/>
      <c r="M31" s="264"/>
      <c r="N31" s="264"/>
    </row>
    <row r="32" spans="2:14" x14ac:dyDescent="0.25">
      <c r="B32" s="264"/>
      <c r="C32" s="264"/>
      <c r="D32" s="264"/>
      <c r="E32" s="264"/>
      <c r="F32" s="264"/>
      <c r="G32" s="264"/>
      <c r="H32" s="264"/>
      <c r="I32" s="264"/>
      <c r="J32" s="264"/>
      <c r="K32" s="264"/>
      <c r="L32" s="264"/>
      <c r="M32" s="264"/>
      <c r="N32" s="264"/>
    </row>
    <row r="33" spans="2:14" x14ac:dyDescent="0.25">
      <c r="B33" s="264"/>
      <c r="C33" s="264"/>
      <c r="D33" s="264"/>
      <c r="E33" s="264"/>
      <c r="F33" s="264"/>
      <c r="G33" s="264"/>
      <c r="H33" s="264"/>
      <c r="I33" s="264"/>
      <c r="J33" s="264"/>
      <c r="K33" s="264"/>
      <c r="L33" s="264"/>
      <c r="M33" s="264"/>
      <c r="N33" s="264"/>
    </row>
    <row r="34" spans="2:14" x14ac:dyDescent="0.25">
      <c r="B34" s="264"/>
      <c r="C34" s="264"/>
      <c r="D34" s="264"/>
      <c r="E34" s="264"/>
      <c r="F34" s="264"/>
      <c r="G34" s="264"/>
      <c r="H34" s="264"/>
      <c r="I34" s="264"/>
      <c r="J34" s="264"/>
      <c r="K34" s="264"/>
      <c r="L34" s="264"/>
      <c r="M34" s="264"/>
      <c r="N34" s="264"/>
    </row>
    <row r="35" spans="2:14" x14ac:dyDescent="0.25">
      <c r="B35" s="264"/>
      <c r="C35" s="264"/>
      <c r="D35" s="264"/>
      <c r="E35" s="264"/>
      <c r="F35" s="264"/>
      <c r="G35" s="264"/>
      <c r="H35" s="264"/>
      <c r="I35" s="264"/>
      <c r="J35" s="264"/>
      <c r="K35" s="264"/>
      <c r="L35" s="264"/>
      <c r="M35" s="264"/>
      <c r="N35" s="264"/>
    </row>
    <row r="36" spans="2:14" x14ac:dyDescent="0.25">
      <c r="B36" s="264"/>
      <c r="C36" s="264"/>
      <c r="D36" s="264"/>
      <c r="E36" s="264"/>
      <c r="F36" s="264"/>
      <c r="G36" s="264"/>
      <c r="H36" s="264"/>
      <c r="I36" s="264"/>
      <c r="J36" s="264"/>
      <c r="K36" s="264"/>
      <c r="L36" s="264"/>
      <c r="M36" s="264"/>
      <c r="N36" s="264"/>
    </row>
    <row r="37" spans="2:14" x14ac:dyDescent="0.25">
      <c r="B37" s="264"/>
      <c r="C37" s="264"/>
      <c r="D37" s="264"/>
      <c r="E37" s="264"/>
      <c r="F37" s="264"/>
      <c r="G37" s="264"/>
      <c r="H37" s="264"/>
      <c r="I37" s="264"/>
      <c r="J37" s="264"/>
      <c r="K37" s="264"/>
      <c r="L37" s="264"/>
      <c r="M37" s="264"/>
      <c r="N37" s="264"/>
    </row>
    <row r="38" spans="2:14" x14ac:dyDescent="0.25">
      <c r="B38" s="264"/>
      <c r="C38" s="264"/>
      <c r="D38" s="264"/>
      <c r="E38" s="264"/>
      <c r="F38" s="264"/>
      <c r="G38" s="264"/>
      <c r="H38" s="264"/>
      <c r="I38" s="264"/>
      <c r="J38" s="264"/>
      <c r="K38" s="264"/>
      <c r="L38" s="264"/>
      <c r="M38" s="264"/>
      <c r="N38" s="264"/>
    </row>
    <row r="39" spans="2:14" x14ac:dyDescent="0.25">
      <c r="B39" s="264"/>
      <c r="C39" s="264"/>
      <c r="D39" s="264"/>
      <c r="E39" s="264"/>
      <c r="F39" s="264"/>
      <c r="G39" s="264"/>
      <c r="H39" s="264"/>
      <c r="I39" s="264"/>
      <c r="J39" s="264"/>
      <c r="K39" s="264"/>
      <c r="L39" s="264"/>
      <c r="M39" s="264"/>
      <c r="N39" s="264"/>
    </row>
    <row r="40" spans="2:14" x14ac:dyDescent="0.25">
      <c r="B40" s="46"/>
    </row>
    <row r="41" spans="2:14" ht="15.5" x14ac:dyDescent="0.25">
      <c r="B41" s="263" t="s">
        <v>17</v>
      </c>
      <c r="C41" s="263"/>
      <c r="D41" s="263"/>
      <c r="E41" s="263"/>
      <c r="F41" s="263"/>
      <c r="G41" s="263"/>
      <c r="H41" s="263"/>
      <c r="I41" s="263"/>
    </row>
    <row r="52" spans="2:9" ht="15.5" x14ac:dyDescent="0.25">
      <c r="B52" s="263" t="s">
        <v>18</v>
      </c>
      <c r="C52" s="263"/>
      <c r="D52" s="263"/>
      <c r="E52" s="263"/>
      <c r="F52" s="263"/>
      <c r="G52" s="263"/>
      <c r="H52" s="263"/>
      <c r="I52" s="263"/>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5"/>
  <sheetViews>
    <sheetView tabSelected="1" zoomScale="85" zoomScaleNormal="85" workbookViewId="0">
      <selection activeCell="L31" sqref="L31"/>
    </sheetView>
  </sheetViews>
  <sheetFormatPr defaultColWidth="8.8984375" defaultRowHeight="12" customHeight="1" x14ac:dyDescent="0.3"/>
  <cols>
    <col min="1" max="3" width="30.8984375" style="61" customWidth="1"/>
    <col min="4" max="5" width="67.8984375" style="61" customWidth="1"/>
    <col min="6" max="6" width="30.8984375" style="61" customWidth="1"/>
    <col min="7" max="9" width="30.8984375" style="63" customWidth="1"/>
    <col min="10" max="10" width="34.09765625" style="63" customWidth="1"/>
    <col min="11" max="11" width="20.8984375" style="63" customWidth="1"/>
    <col min="12" max="12" width="15.8984375" style="61" customWidth="1"/>
    <col min="13" max="13" width="25.8984375" style="61" customWidth="1"/>
    <col min="14" max="14" width="26.09765625" style="61" customWidth="1"/>
    <col min="15" max="15" width="27.8984375" style="61" bestFit="1" customWidth="1"/>
    <col min="16" max="16" width="23.09765625" style="61" bestFit="1" customWidth="1"/>
    <col min="17" max="17" width="28.8984375" style="61" bestFit="1" customWidth="1"/>
    <col min="18" max="18" width="23.09765625" style="61" bestFit="1" customWidth="1"/>
    <col min="19" max="19" width="28.8984375" style="61" bestFit="1" customWidth="1"/>
    <col min="20" max="20" width="20.09765625" style="61" bestFit="1" customWidth="1"/>
    <col min="21" max="21" width="12.8984375" style="61" customWidth="1"/>
    <col min="22" max="24" width="10.59765625" style="61" bestFit="1" customWidth="1"/>
    <col min="25" max="25" width="28.8984375" style="61" bestFit="1" customWidth="1"/>
    <col min="26" max="16384" width="8.8984375" style="61"/>
  </cols>
  <sheetData>
    <row r="1" spans="1:25" ht="30" customHeight="1" x14ac:dyDescent="0.3">
      <c r="A1" s="93" t="s">
        <v>461</v>
      </c>
      <c r="B1" s="284" t="s">
        <v>583</v>
      </c>
      <c r="C1" s="284"/>
      <c r="D1" s="284"/>
      <c r="E1" s="108"/>
      <c r="F1" s="71"/>
      <c r="G1" s="55"/>
      <c r="H1" s="55"/>
      <c r="I1" s="55"/>
      <c r="J1" s="55"/>
      <c r="K1" s="55"/>
      <c r="L1" s="51"/>
      <c r="M1" s="51"/>
      <c r="N1" s="51"/>
      <c r="O1" s="51"/>
      <c r="P1" s="51"/>
      <c r="Q1" s="51"/>
      <c r="R1" s="51"/>
      <c r="S1" s="51"/>
      <c r="T1" s="51"/>
      <c r="U1" s="51"/>
      <c r="V1" s="51"/>
      <c r="W1" s="51"/>
      <c r="X1" s="51"/>
      <c r="Y1" s="51"/>
    </row>
    <row r="2" spans="1:25" ht="30" customHeight="1" x14ac:dyDescent="0.3">
      <c r="A2" s="94" t="s">
        <v>584</v>
      </c>
      <c r="B2" s="292" t="s">
        <v>585</v>
      </c>
      <c r="C2" s="292"/>
      <c r="D2" s="292"/>
      <c r="E2" s="77"/>
      <c r="F2" s="71"/>
      <c r="G2" s="55"/>
      <c r="H2" s="55"/>
      <c r="I2" s="55"/>
      <c r="J2" s="55"/>
      <c r="K2" s="55"/>
      <c r="L2" s="51"/>
      <c r="M2" s="51"/>
      <c r="N2" s="51"/>
      <c r="O2" s="51"/>
      <c r="P2" s="51"/>
      <c r="Q2" s="51"/>
      <c r="R2" s="51"/>
      <c r="S2" s="51"/>
      <c r="T2" s="51"/>
      <c r="U2" s="51"/>
      <c r="V2" s="51"/>
      <c r="W2" s="51"/>
      <c r="X2" s="51"/>
      <c r="Y2" s="51"/>
    </row>
    <row r="3" spans="1:25" ht="30" customHeight="1" x14ac:dyDescent="0.3">
      <c r="A3" s="91" t="s">
        <v>586</v>
      </c>
      <c r="B3" s="285" t="s">
        <v>587</v>
      </c>
      <c r="C3" s="285"/>
      <c r="D3" s="285"/>
      <c r="E3" s="77"/>
      <c r="F3" s="72"/>
      <c r="G3" s="55"/>
      <c r="H3" s="55"/>
      <c r="I3" s="55"/>
      <c r="J3" s="55"/>
      <c r="K3" s="55"/>
      <c r="L3" s="51"/>
      <c r="M3" s="51"/>
      <c r="N3" s="51"/>
      <c r="O3" s="51"/>
      <c r="P3" s="51"/>
      <c r="Q3" s="51"/>
      <c r="R3" s="51"/>
      <c r="S3" s="51"/>
      <c r="T3" s="51"/>
      <c r="U3" s="51"/>
      <c r="V3" s="51"/>
      <c r="W3" s="51"/>
      <c r="X3" s="51"/>
      <c r="Y3" s="51"/>
    </row>
    <row r="4" spans="1:25" ht="408.75" customHeight="1" x14ac:dyDescent="0.3">
      <c r="A4" s="92" t="s">
        <v>465</v>
      </c>
      <c r="B4" s="286" t="s">
        <v>588</v>
      </c>
      <c r="C4" s="287"/>
      <c r="D4" s="288"/>
      <c r="E4" s="109"/>
      <c r="F4" s="76"/>
      <c r="G4" s="55"/>
      <c r="H4" s="55"/>
      <c r="I4" s="55"/>
      <c r="J4" s="55"/>
      <c r="K4" s="55"/>
      <c r="L4" s="51"/>
      <c r="M4" s="51"/>
      <c r="N4" s="51"/>
      <c r="O4" s="51"/>
      <c r="P4" s="51"/>
      <c r="Q4" s="51"/>
      <c r="R4" s="51"/>
      <c r="S4" s="51"/>
      <c r="T4" s="51"/>
      <c r="U4" s="51"/>
      <c r="V4" s="51"/>
      <c r="W4" s="51"/>
      <c r="X4" s="51"/>
      <c r="Y4" s="51"/>
    </row>
    <row r="5" spans="1:25" ht="30" customHeight="1" x14ac:dyDescent="0.3">
      <c r="A5" s="70" t="s">
        <v>589</v>
      </c>
      <c r="B5" s="289" t="s">
        <v>585</v>
      </c>
      <c r="C5" s="290"/>
      <c r="D5" s="291"/>
      <c r="E5" s="72"/>
      <c r="F5" s="72" t="s">
        <v>590</v>
      </c>
      <c r="G5" s="55"/>
      <c r="H5" s="55"/>
      <c r="I5" s="55"/>
      <c r="J5" s="55"/>
      <c r="K5" s="55"/>
      <c r="L5" s="51"/>
      <c r="M5" s="51"/>
      <c r="N5" s="51"/>
      <c r="O5" s="51"/>
      <c r="P5" s="51"/>
      <c r="Q5" s="51"/>
      <c r="R5" s="51"/>
      <c r="S5" s="51"/>
      <c r="T5" s="51"/>
      <c r="U5" s="51"/>
      <c r="V5" s="51"/>
      <c r="W5" s="51"/>
      <c r="X5" s="51"/>
      <c r="Y5" s="51"/>
    </row>
    <row r="6" spans="1:25" ht="30" customHeight="1" x14ac:dyDescent="0.3">
      <c r="A6" s="70" t="s">
        <v>591</v>
      </c>
      <c r="B6" s="289" t="s">
        <v>592</v>
      </c>
      <c r="C6" s="290"/>
      <c r="D6" s="291"/>
      <c r="E6" s="72"/>
      <c r="F6" s="72"/>
      <c r="G6" s="55"/>
      <c r="H6" s="55"/>
      <c r="I6" s="55"/>
      <c r="J6" s="55"/>
      <c r="K6" s="55"/>
      <c r="L6" s="51"/>
      <c r="M6" s="51"/>
      <c r="N6" s="51"/>
      <c r="O6" s="51"/>
      <c r="P6" s="51"/>
      <c r="Q6" s="51"/>
      <c r="R6" s="51"/>
      <c r="S6" s="51"/>
      <c r="T6" s="51"/>
      <c r="U6" s="51"/>
      <c r="V6" s="51"/>
      <c r="W6" s="51"/>
      <c r="X6" s="51"/>
      <c r="Y6" s="51"/>
    </row>
    <row r="7" spans="1:25" ht="30" customHeight="1" x14ac:dyDescent="0.3">
      <c r="A7" s="70" t="s">
        <v>593</v>
      </c>
      <c r="B7" s="293" t="s">
        <v>594</v>
      </c>
      <c r="C7" s="294"/>
      <c r="D7" s="295"/>
      <c r="E7" s="77"/>
      <c r="F7" s="72"/>
      <c r="G7" s="55"/>
      <c r="H7" s="55"/>
      <c r="I7" s="55"/>
      <c r="J7" s="55"/>
      <c r="K7" s="55"/>
      <c r="L7" s="51"/>
      <c r="M7" s="51"/>
      <c r="N7" s="51"/>
      <c r="O7" s="51"/>
      <c r="P7" s="51"/>
      <c r="Q7" s="51"/>
      <c r="R7" s="51"/>
      <c r="S7" s="51"/>
      <c r="T7" s="51"/>
      <c r="U7" s="51"/>
      <c r="V7" s="51"/>
      <c r="W7" s="51"/>
      <c r="X7" s="51"/>
      <c r="Y7" s="51"/>
    </row>
    <row r="8" spans="1:25" ht="22.5" customHeight="1" x14ac:dyDescent="0.3">
      <c r="A8" s="70" t="s">
        <v>595</v>
      </c>
      <c r="B8" s="297" t="s">
        <v>535</v>
      </c>
      <c r="C8" s="297"/>
      <c r="D8" s="297"/>
      <c r="E8" s="77"/>
      <c r="F8" s="72"/>
      <c r="G8" s="55"/>
      <c r="H8" s="55"/>
      <c r="I8" s="55"/>
      <c r="J8" s="55"/>
      <c r="K8" s="55"/>
      <c r="L8" s="51"/>
      <c r="M8" s="51"/>
      <c r="N8" s="51"/>
      <c r="O8" s="51"/>
      <c r="P8" s="51"/>
      <c r="Q8" s="51"/>
      <c r="R8" s="51"/>
      <c r="S8" s="51"/>
      <c r="T8" s="51"/>
      <c r="U8" s="51"/>
      <c r="V8" s="51"/>
      <c r="W8" s="51"/>
      <c r="X8" s="51"/>
      <c r="Y8" s="51"/>
    </row>
    <row r="9" spans="1:25" ht="18" customHeight="1" x14ac:dyDescent="0.3">
      <c r="A9" s="75" t="s">
        <v>252</v>
      </c>
      <c r="B9" s="302" t="s">
        <v>513</v>
      </c>
      <c r="C9" s="302"/>
      <c r="D9" s="302"/>
      <c r="E9" s="72"/>
      <c r="F9" s="72"/>
      <c r="G9" s="55"/>
      <c r="H9" s="55"/>
      <c r="I9" s="55"/>
      <c r="J9" s="55"/>
      <c r="K9" s="55"/>
      <c r="L9" s="51"/>
      <c r="M9" s="51"/>
      <c r="N9" s="51"/>
      <c r="O9" s="51"/>
      <c r="P9" s="51"/>
      <c r="Q9" s="51"/>
      <c r="R9" s="51"/>
      <c r="S9" s="51"/>
      <c r="T9" s="51"/>
      <c r="U9" s="51"/>
      <c r="V9" s="51"/>
      <c r="W9" s="51"/>
      <c r="X9" s="51"/>
      <c r="Y9" s="51"/>
    </row>
    <row r="10" spans="1:25" ht="12.75" customHeight="1" x14ac:dyDescent="0.3">
      <c r="A10" s="75" t="s">
        <v>596</v>
      </c>
      <c r="B10" s="297"/>
      <c r="C10" s="297"/>
      <c r="D10" s="297"/>
      <c r="E10" s="77"/>
      <c r="F10" s="73"/>
      <c r="G10" s="55"/>
      <c r="H10" s="55"/>
      <c r="I10" s="55"/>
      <c r="J10" s="55"/>
      <c r="K10" s="55"/>
      <c r="L10" s="51"/>
      <c r="M10" s="51"/>
      <c r="N10" s="51"/>
      <c r="O10" s="51"/>
      <c r="P10" s="51"/>
      <c r="Q10" s="51"/>
      <c r="R10" s="51"/>
      <c r="S10" s="51"/>
      <c r="T10" s="51"/>
      <c r="U10" s="51"/>
      <c r="V10" s="51"/>
      <c r="W10" s="51"/>
      <c r="X10" s="51"/>
      <c r="Y10" s="51"/>
    </row>
    <row r="11" spans="1:25" ht="24" customHeight="1" x14ac:dyDescent="0.3">
      <c r="A11" s="75" t="s">
        <v>597</v>
      </c>
      <c r="B11" s="297" t="s">
        <v>598</v>
      </c>
      <c r="C11" s="297"/>
      <c r="D11" s="297"/>
      <c r="E11" s="77"/>
      <c r="F11" s="73"/>
      <c r="G11" s="55"/>
      <c r="H11" s="55"/>
      <c r="I11" s="55"/>
      <c r="J11" s="55"/>
      <c r="K11" s="55"/>
      <c r="L11" s="51"/>
      <c r="M11" s="51"/>
      <c r="N11" s="51"/>
      <c r="O11" s="51"/>
      <c r="P11" s="51"/>
      <c r="Q11" s="51"/>
      <c r="R11" s="51"/>
      <c r="S11" s="51"/>
      <c r="T11" s="51"/>
      <c r="U11" s="51"/>
      <c r="V11" s="51"/>
      <c r="W11" s="51"/>
      <c r="X11" s="51"/>
      <c r="Y11" s="51"/>
    </row>
    <row r="12" spans="1:25" ht="315.75" customHeight="1" x14ac:dyDescent="0.3">
      <c r="A12" s="70" t="s">
        <v>599</v>
      </c>
      <c r="B12" s="297" t="s">
        <v>600</v>
      </c>
      <c r="C12" s="297"/>
      <c r="D12" s="297"/>
      <c r="E12" s="77"/>
      <c r="F12" s="72"/>
      <c r="G12" s="55"/>
      <c r="H12" s="55"/>
      <c r="I12" s="55"/>
      <c r="J12" s="55"/>
      <c r="K12" s="55"/>
      <c r="L12" s="51"/>
      <c r="M12" s="51"/>
      <c r="N12" s="51"/>
      <c r="O12" s="51"/>
      <c r="P12" s="51"/>
      <c r="Q12" s="51"/>
      <c r="R12" s="51"/>
      <c r="S12" s="51"/>
      <c r="T12" s="51"/>
      <c r="U12" s="51"/>
      <c r="V12" s="51"/>
      <c r="W12" s="51"/>
      <c r="X12" s="51"/>
      <c r="Y12" s="51"/>
    </row>
    <row r="13" spans="1:25" ht="330" customHeight="1" x14ac:dyDescent="0.3">
      <c r="A13" s="70" t="s">
        <v>601</v>
      </c>
      <c r="B13" s="297" t="s">
        <v>602</v>
      </c>
      <c r="C13" s="297"/>
      <c r="D13" s="297"/>
      <c r="E13" s="77"/>
      <c r="F13" s="72"/>
      <c r="G13" s="55"/>
      <c r="H13" s="55"/>
      <c r="I13" s="55"/>
      <c r="J13" s="55"/>
      <c r="K13" s="55"/>
      <c r="L13" s="51"/>
      <c r="M13" s="51"/>
      <c r="N13" s="51"/>
      <c r="O13" s="51"/>
      <c r="P13" s="51"/>
      <c r="Q13" s="51"/>
      <c r="R13" s="51"/>
      <c r="S13" s="51"/>
      <c r="T13" s="51"/>
      <c r="U13" s="51"/>
      <c r="V13" s="51"/>
      <c r="W13" s="51"/>
      <c r="X13" s="51"/>
      <c r="Y13" s="51"/>
    </row>
    <row r="14" spans="1:25" ht="293.25" customHeight="1" x14ac:dyDescent="0.3">
      <c r="A14" s="70" t="s">
        <v>603</v>
      </c>
      <c r="B14" s="297" t="s">
        <v>604</v>
      </c>
      <c r="C14" s="297"/>
      <c r="D14" s="297"/>
      <c r="E14" s="77"/>
      <c r="F14" s="72"/>
      <c r="G14" s="55"/>
      <c r="H14" s="55"/>
      <c r="I14" s="55"/>
      <c r="J14" s="55"/>
      <c r="K14" s="55"/>
      <c r="L14" s="51"/>
      <c r="M14" s="51"/>
      <c r="N14" s="51"/>
      <c r="O14" s="51"/>
      <c r="P14" s="51"/>
      <c r="Q14" s="51"/>
      <c r="R14" s="51"/>
      <c r="S14" s="51"/>
      <c r="T14" s="51"/>
      <c r="U14" s="51"/>
      <c r="V14" s="51"/>
      <c r="W14" s="51"/>
      <c r="X14" s="51"/>
      <c r="Y14" s="51"/>
    </row>
    <row r="15" spans="1:25" ht="288" customHeight="1" x14ac:dyDescent="0.3">
      <c r="A15" s="70" t="s">
        <v>605</v>
      </c>
      <c r="B15" s="297" t="s">
        <v>606</v>
      </c>
      <c r="C15" s="297"/>
      <c r="D15" s="297"/>
      <c r="E15" s="77"/>
      <c r="F15" s="72"/>
      <c r="G15" s="55"/>
      <c r="H15" s="55"/>
      <c r="I15" s="55"/>
      <c r="J15" s="55"/>
      <c r="K15" s="55"/>
      <c r="L15" s="51"/>
      <c r="M15" s="51"/>
      <c r="N15" s="51"/>
      <c r="O15" s="51"/>
      <c r="P15" s="51"/>
      <c r="Q15" s="51"/>
      <c r="R15" s="51"/>
      <c r="S15" s="51"/>
      <c r="T15" s="51"/>
      <c r="U15" s="51"/>
      <c r="V15" s="51"/>
      <c r="W15" s="51"/>
      <c r="X15" s="51"/>
      <c r="Y15" s="51"/>
    </row>
    <row r="16" spans="1:25" ht="281.25" customHeight="1" x14ac:dyDescent="0.3">
      <c r="A16" s="70" t="s">
        <v>607</v>
      </c>
      <c r="B16" s="297" t="s">
        <v>608</v>
      </c>
      <c r="C16" s="297"/>
      <c r="D16" s="297"/>
      <c r="E16" s="77"/>
      <c r="F16" s="72"/>
      <c r="G16" s="55"/>
      <c r="H16" s="55"/>
      <c r="I16" s="55"/>
      <c r="J16" s="55"/>
      <c r="K16" s="55"/>
      <c r="L16" s="51"/>
      <c r="M16" s="51"/>
      <c r="N16" s="51"/>
      <c r="O16" s="51"/>
      <c r="P16" s="51"/>
      <c r="Q16" s="51"/>
      <c r="R16" s="51"/>
      <c r="S16" s="51"/>
      <c r="T16" s="51"/>
      <c r="U16" s="51"/>
      <c r="V16" s="51"/>
      <c r="W16" s="51"/>
      <c r="X16" s="51"/>
      <c r="Y16" s="51"/>
    </row>
    <row r="17" spans="1:25" ht="339.75" customHeight="1" x14ac:dyDescent="0.3">
      <c r="A17" s="70" t="s">
        <v>609</v>
      </c>
      <c r="B17" s="297" t="s">
        <v>610</v>
      </c>
      <c r="C17" s="297"/>
      <c r="D17" s="297"/>
      <c r="E17" s="77"/>
      <c r="F17" s="72"/>
      <c r="G17" s="55"/>
      <c r="H17" s="55"/>
      <c r="I17" s="55"/>
      <c r="J17" s="55"/>
      <c r="K17" s="55"/>
      <c r="L17" s="51"/>
      <c r="M17" s="51"/>
      <c r="N17" s="51"/>
      <c r="O17" s="51"/>
      <c r="P17" s="51"/>
      <c r="Q17" s="51"/>
      <c r="R17" s="51"/>
      <c r="S17" s="51"/>
      <c r="T17" s="51"/>
      <c r="U17" s="51"/>
      <c r="V17" s="51"/>
      <c r="W17" s="51"/>
      <c r="X17" s="51"/>
      <c r="Y17" s="51"/>
    </row>
    <row r="18" spans="1:25" ht="330.75" customHeight="1" x14ac:dyDescent="0.3">
      <c r="A18" s="70" t="s">
        <v>611</v>
      </c>
      <c r="B18" s="297" t="s">
        <v>612</v>
      </c>
      <c r="C18" s="297"/>
      <c r="D18" s="297"/>
      <c r="E18" s="77"/>
      <c r="F18" s="72"/>
      <c r="G18" s="55"/>
      <c r="H18" s="55"/>
      <c r="I18" s="55"/>
      <c r="J18" s="55"/>
      <c r="K18" s="55"/>
      <c r="L18" s="51"/>
      <c r="M18" s="51"/>
      <c r="N18" s="51"/>
      <c r="O18" s="51"/>
      <c r="P18" s="51"/>
      <c r="Q18" s="51"/>
      <c r="R18" s="51"/>
      <c r="S18" s="51"/>
      <c r="T18" s="51"/>
      <c r="U18" s="51"/>
      <c r="V18" s="51"/>
      <c r="W18" s="51"/>
      <c r="X18" s="51"/>
      <c r="Y18" s="51"/>
    </row>
    <row r="19" spans="1:25" ht="30" customHeight="1" x14ac:dyDescent="0.3">
      <c r="A19" s="75" t="s">
        <v>613</v>
      </c>
      <c r="B19" s="289" t="s">
        <v>614</v>
      </c>
      <c r="C19" s="290"/>
      <c r="D19" s="291"/>
      <c r="E19" s="72"/>
      <c r="F19" s="72"/>
      <c r="G19" s="55"/>
      <c r="H19" s="55"/>
      <c r="I19" s="55"/>
      <c r="J19" s="55"/>
      <c r="K19" s="55"/>
      <c r="L19" s="51"/>
      <c r="M19" s="51"/>
      <c r="N19" s="51"/>
      <c r="O19" s="51"/>
      <c r="P19" s="51"/>
      <c r="Q19" s="51"/>
      <c r="R19" s="51"/>
      <c r="S19" s="51"/>
      <c r="T19" s="51"/>
      <c r="U19" s="51"/>
      <c r="V19" s="51"/>
      <c r="W19" s="51"/>
      <c r="X19" s="51"/>
      <c r="Y19" s="51"/>
    </row>
    <row r="20" spans="1:25" s="88" customFormat="1" ht="24.4" customHeight="1" x14ac:dyDescent="0.3">
      <c r="A20" s="78" t="s">
        <v>615</v>
      </c>
      <c r="B20" s="299" t="s">
        <v>616</v>
      </c>
      <c r="C20" s="300"/>
      <c r="D20" s="301"/>
      <c r="E20" s="110"/>
      <c r="F20" s="87"/>
    </row>
    <row r="21" spans="1:25" ht="93.75" customHeight="1" x14ac:dyDescent="0.3">
      <c r="A21" s="70" t="s">
        <v>617</v>
      </c>
      <c r="B21" s="298" t="s">
        <v>618</v>
      </c>
      <c r="C21" s="298"/>
      <c r="D21" s="298"/>
      <c r="E21" s="111"/>
      <c r="F21" s="72"/>
      <c r="G21" s="55"/>
      <c r="H21" s="55"/>
      <c r="I21" s="55"/>
      <c r="J21" s="55"/>
      <c r="K21" s="55"/>
      <c r="L21" s="51"/>
      <c r="M21" s="51"/>
      <c r="N21" s="51"/>
      <c r="O21" s="51"/>
      <c r="P21" s="51"/>
      <c r="Q21" s="51"/>
      <c r="R21" s="51"/>
      <c r="S21" s="51"/>
      <c r="T21" s="51"/>
      <c r="U21" s="51"/>
      <c r="V21" s="51"/>
      <c r="W21" s="51"/>
      <c r="X21" s="51"/>
      <c r="Y21" s="51"/>
    </row>
    <row r="22" spans="1:25" ht="21.65" customHeight="1" x14ac:dyDescent="0.3">
      <c r="A22" s="70" t="s">
        <v>471</v>
      </c>
      <c r="B22" s="297"/>
      <c r="C22" s="297"/>
      <c r="D22" s="297"/>
      <c r="E22" s="77"/>
      <c r="F22" s="72"/>
      <c r="G22" s="55"/>
      <c r="H22" s="55"/>
      <c r="I22" s="55"/>
      <c r="J22" s="55"/>
      <c r="K22" s="55"/>
      <c r="L22" s="51"/>
      <c r="M22" s="51"/>
      <c r="N22" s="51"/>
      <c r="O22" s="51"/>
      <c r="P22" s="51"/>
      <c r="Q22" s="51"/>
      <c r="R22" s="51"/>
      <c r="S22" s="51"/>
      <c r="T22" s="51"/>
      <c r="U22" s="51"/>
      <c r="V22" s="51"/>
      <c r="W22" s="51"/>
      <c r="X22" s="51"/>
      <c r="Y22" s="51"/>
    </row>
    <row r="23" spans="1:25" ht="18" customHeight="1" x14ac:dyDescent="0.3">
      <c r="A23" s="78" t="s">
        <v>473</v>
      </c>
      <c r="B23" s="293" t="s">
        <v>60</v>
      </c>
      <c r="C23" s="294"/>
      <c r="D23" s="295"/>
      <c r="E23" s="77"/>
      <c r="F23" s="72"/>
      <c r="G23" s="73"/>
      <c r="H23" s="72"/>
      <c r="I23" s="74"/>
      <c r="J23" s="55"/>
      <c r="K23" s="55"/>
      <c r="L23" s="51"/>
      <c r="M23" s="51"/>
      <c r="N23" s="51"/>
      <c r="O23" s="51"/>
      <c r="P23" s="51"/>
      <c r="Q23" s="51"/>
      <c r="R23" s="51"/>
      <c r="S23" s="51"/>
      <c r="T23" s="51"/>
      <c r="U23" s="51"/>
      <c r="V23" s="51"/>
      <c r="W23" s="51"/>
      <c r="X23" s="51"/>
      <c r="Y23" s="51"/>
    </row>
    <row r="24" spans="1:25" ht="20.149999999999999" customHeight="1" x14ac:dyDescent="0.3">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s="62" customFormat="1" ht="11.5" x14ac:dyDescent="0.3">
      <c r="A25" s="73"/>
      <c r="B25" s="73"/>
      <c r="C25" s="73"/>
      <c r="D25" s="73"/>
      <c r="E25" s="73"/>
      <c r="F25" s="73"/>
      <c r="G25" s="73"/>
      <c r="H25" s="73"/>
      <c r="I25" s="73"/>
      <c r="J25" s="159"/>
      <c r="K25" s="159"/>
      <c r="L25" s="159"/>
      <c r="M25" s="159"/>
      <c r="N25" s="159"/>
      <c r="O25" s="159"/>
      <c r="P25" s="159"/>
      <c r="Q25" s="159"/>
      <c r="R25" s="159"/>
      <c r="S25" s="159"/>
      <c r="T25" s="159"/>
      <c r="U25" s="159"/>
      <c r="V25" s="159"/>
      <c r="W25" s="159"/>
      <c r="X25" s="159"/>
      <c r="Y25" s="159"/>
    </row>
    <row r="26" spans="1:25" s="62" customFormat="1" ht="14" x14ac:dyDescent="0.3">
      <c r="A26" s="296" t="s">
        <v>619</v>
      </c>
      <c r="B26" s="296"/>
      <c r="C26" s="296"/>
      <c r="D26" s="296"/>
      <c r="E26" s="296"/>
      <c r="F26" s="296"/>
      <c r="G26" s="73"/>
      <c r="H26" s="73"/>
      <c r="I26" s="73"/>
      <c r="J26" s="159"/>
      <c r="K26" s="159"/>
      <c r="L26" s="159"/>
      <c r="M26" s="159"/>
      <c r="N26" s="159"/>
      <c r="O26" s="159"/>
      <c r="P26" s="159"/>
      <c r="Q26" s="159"/>
      <c r="R26" s="159"/>
      <c r="S26" s="159"/>
      <c r="T26" s="159"/>
      <c r="U26" s="159"/>
      <c r="V26" s="159"/>
      <c r="W26" s="159"/>
      <c r="X26" s="159"/>
      <c r="Y26" s="159"/>
    </row>
    <row r="27" spans="1:25" s="64" customFormat="1" ht="30" customHeight="1" x14ac:dyDescent="0.3">
      <c r="A27" s="56" t="s">
        <v>502</v>
      </c>
      <c r="B27" s="67" t="s">
        <v>434</v>
      </c>
      <c r="C27" s="56" t="s">
        <v>439</v>
      </c>
      <c r="D27" s="56" t="s">
        <v>620</v>
      </c>
      <c r="E27" s="56" t="s">
        <v>621</v>
      </c>
      <c r="F27" s="56" t="s">
        <v>622</v>
      </c>
      <c r="G27" s="56" t="s">
        <v>4</v>
      </c>
      <c r="H27" s="67" t="s">
        <v>623</v>
      </c>
      <c r="I27" s="56" t="s">
        <v>624</v>
      </c>
      <c r="J27" s="160"/>
      <c r="K27" s="160"/>
      <c r="L27" s="160"/>
      <c r="M27" s="160"/>
      <c r="N27" s="160"/>
      <c r="O27" s="160"/>
      <c r="P27" s="160"/>
      <c r="Q27" s="160"/>
      <c r="R27" s="160"/>
      <c r="S27" s="160"/>
      <c r="T27" s="160"/>
      <c r="U27" s="160"/>
      <c r="V27" s="160"/>
      <c r="W27" s="160"/>
      <c r="X27" s="160"/>
      <c r="Y27" s="160"/>
    </row>
    <row r="28" spans="1:25" s="158" customFormat="1" ht="86.25" customHeight="1" x14ac:dyDescent="0.3">
      <c r="A28" s="113">
        <v>1</v>
      </c>
      <c r="B28" s="114" t="s">
        <v>625</v>
      </c>
      <c r="C28" s="115" t="s">
        <v>626</v>
      </c>
      <c r="D28" s="151" t="s">
        <v>626</v>
      </c>
      <c r="E28" s="262" t="s">
        <v>578</v>
      </c>
      <c r="F28" s="120" t="s">
        <v>627</v>
      </c>
      <c r="G28" s="115" t="s">
        <v>628</v>
      </c>
      <c r="H28" s="115" t="s">
        <v>629</v>
      </c>
      <c r="I28" s="115" t="s">
        <v>630</v>
      </c>
    </row>
    <row r="29" spans="1:25" s="158" customFormat="1" ht="86.25" customHeight="1" x14ac:dyDescent="0.3">
      <c r="A29" s="113">
        <v>2</v>
      </c>
      <c r="B29" s="114" t="s">
        <v>631</v>
      </c>
      <c r="C29" s="115" t="s">
        <v>632</v>
      </c>
      <c r="D29" s="151" t="s">
        <v>632</v>
      </c>
      <c r="E29" s="262" t="s">
        <v>578</v>
      </c>
      <c r="F29" s="120" t="s">
        <v>633</v>
      </c>
      <c r="G29" s="115" t="s">
        <v>634</v>
      </c>
      <c r="H29" s="115" t="s">
        <v>629</v>
      </c>
      <c r="I29" s="115" t="s">
        <v>630</v>
      </c>
    </row>
    <row r="30" spans="1:25" s="158" customFormat="1" ht="110.25" customHeight="1" x14ac:dyDescent="0.3">
      <c r="A30" s="113">
        <v>3</v>
      </c>
      <c r="B30" s="114" t="s">
        <v>635</v>
      </c>
      <c r="C30" s="115" t="s">
        <v>636</v>
      </c>
      <c r="D30" s="151" t="s">
        <v>636</v>
      </c>
      <c r="E30" s="262" t="s">
        <v>578</v>
      </c>
      <c r="F30" s="120" t="s">
        <v>637</v>
      </c>
      <c r="G30" s="115" t="s">
        <v>638</v>
      </c>
      <c r="H30" s="115" t="s">
        <v>629</v>
      </c>
      <c r="I30" s="115" t="s">
        <v>630</v>
      </c>
    </row>
    <row r="31" spans="1:25" s="158" customFormat="1" ht="112.5" customHeight="1" x14ac:dyDescent="0.3">
      <c r="A31" s="113">
        <v>4</v>
      </c>
      <c r="B31" s="114" t="s">
        <v>639</v>
      </c>
      <c r="C31" s="115" t="s">
        <v>640</v>
      </c>
      <c r="D31" s="151" t="s">
        <v>640</v>
      </c>
      <c r="E31" s="262" t="s">
        <v>580</v>
      </c>
      <c r="F31" s="120" t="s">
        <v>641</v>
      </c>
      <c r="G31" s="115" t="s">
        <v>634</v>
      </c>
      <c r="H31" s="115" t="s">
        <v>629</v>
      </c>
      <c r="I31" s="115" t="s">
        <v>630</v>
      </c>
    </row>
    <row r="32" spans="1:25" s="158" customFormat="1" ht="138.75" customHeight="1" x14ac:dyDescent="0.3">
      <c r="A32" s="113">
        <v>5</v>
      </c>
      <c r="B32" s="114" t="s">
        <v>642</v>
      </c>
      <c r="C32" s="115" t="s">
        <v>643</v>
      </c>
      <c r="D32" s="151" t="s">
        <v>644</v>
      </c>
      <c r="E32" s="262" t="s">
        <v>578</v>
      </c>
      <c r="F32" s="120" t="s">
        <v>645</v>
      </c>
      <c r="G32" s="115" t="s">
        <v>638</v>
      </c>
      <c r="H32" s="115" t="s">
        <v>646</v>
      </c>
      <c r="I32" s="115" t="s">
        <v>630</v>
      </c>
    </row>
    <row r="33" spans="1:25" s="158" customFormat="1" ht="86.25" customHeight="1" x14ac:dyDescent="0.3">
      <c r="A33" s="113">
        <v>6</v>
      </c>
      <c r="B33" s="114" t="s">
        <v>647</v>
      </c>
      <c r="C33" s="115" t="s">
        <v>648</v>
      </c>
      <c r="D33" s="151" t="s">
        <v>648</v>
      </c>
      <c r="E33" s="262" t="s">
        <v>578</v>
      </c>
      <c r="F33" s="120" t="s">
        <v>649</v>
      </c>
      <c r="G33" s="115" t="s">
        <v>638</v>
      </c>
      <c r="H33" s="115" t="s">
        <v>629</v>
      </c>
      <c r="I33" s="115" t="s">
        <v>630</v>
      </c>
    </row>
    <row r="34" spans="1:25" s="158" customFormat="1" ht="114" customHeight="1" x14ac:dyDescent="0.3">
      <c r="A34" s="113">
        <v>7</v>
      </c>
      <c r="B34" s="114" t="s">
        <v>650</v>
      </c>
      <c r="C34" s="115" t="s">
        <v>651</v>
      </c>
      <c r="D34" s="151" t="s">
        <v>651</v>
      </c>
      <c r="E34" s="262" t="s">
        <v>578</v>
      </c>
      <c r="F34" s="120" t="s">
        <v>652</v>
      </c>
      <c r="G34" s="115" t="s">
        <v>634</v>
      </c>
      <c r="H34" s="115" t="s">
        <v>629</v>
      </c>
      <c r="I34" s="115" t="s">
        <v>630</v>
      </c>
    </row>
    <row r="35" spans="1:25" ht="12" customHeight="1" x14ac:dyDescent="0.3">
      <c r="A35" s="51"/>
      <c r="B35" s="51"/>
      <c r="C35" s="51"/>
      <c r="D35" s="51"/>
      <c r="E35" s="51"/>
      <c r="F35" s="51"/>
      <c r="G35" s="55"/>
      <c r="H35" s="55"/>
      <c r="I35" s="55"/>
      <c r="J35" s="55"/>
      <c r="K35" s="55"/>
      <c r="L35" s="51"/>
      <c r="M35" s="51"/>
      <c r="N35" s="51"/>
      <c r="O35" s="51"/>
      <c r="P35" s="51"/>
      <c r="Q35" s="51"/>
      <c r="R35" s="51"/>
      <c r="S35" s="51"/>
      <c r="T35" s="51"/>
      <c r="U35" s="51"/>
      <c r="V35" s="51"/>
      <c r="W35" s="51"/>
      <c r="X35" s="51"/>
      <c r="Y35" s="51"/>
    </row>
  </sheetData>
  <mergeCells count="24">
    <mergeCell ref="B7:D7"/>
    <mergeCell ref="B8:D8"/>
    <mergeCell ref="B9:D9"/>
    <mergeCell ref="B10:D10"/>
    <mergeCell ref="B22:D22"/>
    <mergeCell ref="B23:D23"/>
    <mergeCell ref="A26:F26"/>
    <mergeCell ref="B12:D12"/>
    <mergeCell ref="B11:D11"/>
    <mergeCell ref="B21:D21"/>
    <mergeCell ref="B19:D19"/>
    <mergeCell ref="B18:D18"/>
    <mergeCell ref="B17:D17"/>
    <mergeCell ref="B16:D16"/>
    <mergeCell ref="B15:D15"/>
    <mergeCell ref="B14:D14"/>
    <mergeCell ref="B13:D13"/>
    <mergeCell ref="B20:D20"/>
    <mergeCell ref="B1:D1"/>
    <mergeCell ref="B3:D3"/>
    <mergeCell ref="B4:D4"/>
    <mergeCell ref="B5:D5"/>
    <mergeCell ref="B6:D6"/>
    <mergeCell ref="B2:D2"/>
  </mergeCells>
  <hyperlinks>
    <hyperlink ref="D30" location="'ST0055 Smart Cons Amend'!A1" display="ST0055 - Smart Cons Amend" xr:uid="{0D792ED9-34D9-4B72-98C6-CD90A140B62C}"/>
    <hyperlink ref="D31" location="'ST0055 Adv Cons Amend'!A1" display="ST0055 - Adv Cons Amend" xr:uid="{4E66225A-A1B9-40C9-AB3D-BC3DEBA0AADD}"/>
    <hyperlink ref="D32" location="'ST0055 Smart Exp Cons Amend'!A1" display="ST0055 - Smart Exp Cons Amend" xr:uid="{3C527CBC-6409-4A45-A30C-9A1BC91F57B3}"/>
    <hyperlink ref="D28" location="'ST0055 Trad Override ReCalc'!A1" display="ST0055 - Trad Override Re-Calc" xr:uid="{2EB511CC-C72B-43E0-A7DD-97930E9DA95D}"/>
    <hyperlink ref="D29" location="'ST0055 Adv Override ReCalc'!A1" display="ST0055 - Adv Override Re-Calc" xr:uid="{EB7ED0CD-C775-41F1-8A7E-EAA7EE5A81B2}"/>
    <hyperlink ref="D33" location="'ST0055 Smart Override No ReCalc'!A1" display="ST0055 - Smart Override No Re-Calc" xr:uid="{1610CF8F-1C7A-4CD2-A056-844AF24247F1}"/>
    <hyperlink ref="D34" location="'ST0055 Adv Override No ReCalc'!A1" display="ST0055 - Adv Override No Re-Calc" xr:uid="{5F4C7D21-A3F4-4E0B-B82E-25A1E3585F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E87D-F32B-411C-93BA-86985DB45AC3}">
  <dimension ref="A1:F10"/>
  <sheetViews>
    <sheetView topLeftCell="B1" workbookViewId="0">
      <selection activeCell="E5" sqref="E5"/>
    </sheetView>
  </sheetViews>
  <sheetFormatPr defaultColWidth="11" defaultRowHeight="13" x14ac:dyDescent="0.3"/>
  <cols>
    <col min="1" max="1" width="4.59765625" style="143" customWidth="1"/>
    <col min="2" max="2" width="63.09765625" style="143" customWidth="1"/>
    <col min="3" max="3" width="55.3984375" style="143" customWidth="1"/>
    <col min="4" max="5" width="40.69921875" style="143" customWidth="1"/>
    <col min="6" max="6" width="39.8984375" style="143" customWidth="1"/>
    <col min="7" max="9" width="78.3984375" style="143" customWidth="1"/>
    <col min="10" max="16384" width="11" style="143"/>
  </cols>
  <sheetData>
    <row r="1" spans="1:6" s="141" customFormat="1" ht="15.5" x14ac:dyDescent="0.35">
      <c r="A1" s="303" t="s">
        <v>653</v>
      </c>
      <c r="B1" s="303"/>
      <c r="C1" s="303"/>
      <c r="D1" s="140" t="s">
        <v>654</v>
      </c>
      <c r="E1" s="140" t="s">
        <v>655</v>
      </c>
      <c r="F1" s="139" t="s">
        <v>656</v>
      </c>
    </row>
    <row r="2" spans="1:6" s="142" customFormat="1" ht="90.75" customHeight="1" x14ac:dyDescent="0.3">
      <c r="A2" s="199">
        <v>1</v>
      </c>
      <c r="B2" s="199" t="s">
        <v>657</v>
      </c>
      <c r="C2" s="199" t="s">
        <v>658</v>
      </c>
      <c r="D2" s="216" t="s">
        <v>659</v>
      </c>
      <c r="E2" s="216" t="s">
        <v>660</v>
      </c>
      <c r="F2" s="217" t="s">
        <v>661</v>
      </c>
    </row>
    <row r="3" spans="1:6" s="142" customFormat="1" ht="87.75" customHeight="1" x14ac:dyDescent="0.3">
      <c r="A3" s="218">
        <v>2</v>
      </c>
      <c r="B3" s="199" t="s">
        <v>662</v>
      </c>
      <c r="C3" s="199" t="s">
        <v>663</v>
      </c>
      <c r="D3" s="216" t="s">
        <v>664</v>
      </c>
      <c r="E3" s="216" t="s">
        <v>665</v>
      </c>
      <c r="F3" s="217" t="s">
        <v>661</v>
      </c>
    </row>
    <row r="4" spans="1:6" s="142" customFormat="1" ht="117" x14ac:dyDescent="0.3">
      <c r="A4" s="199">
        <v>3</v>
      </c>
      <c r="B4" s="219" t="s">
        <v>666</v>
      </c>
      <c r="C4" s="220" t="s">
        <v>667</v>
      </c>
      <c r="D4" s="216" t="s">
        <v>659</v>
      </c>
      <c r="E4" s="216" t="s">
        <v>668</v>
      </c>
      <c r="F4" s="217" t="s">
        <v>661</v>
      </c>
    </row>
    <row r="5" spans="1:6" s="142" customFormat="1" ht="92.25" customHeight="1" x14ac:dyDescent="0.3">
      <c r="A5" s="218">
        <v>4</v>
      </c>
      <c r="B5" s="199" t="s">
        <v>662</v>
      </c>
      <c r="C5" s="220" t="s">
        <v>669</v>
      </c>
      <c r="D5" s="216" t="s">
        <v>670</v>
      </c>
      <c r="E5" s="216" t="s">
        <v>671</v>
      </c>
      <c r="F5" s="217" t="s">
        <v>661</v>
      </c>
    </row>
    <row r="6" spans="1:6" s="142" customFormat="1" ht="130" x14ac:dyDescent="0.3">
      <c r="A6" s="199">
        <v>5</v>
      </c>
      <c r="B6" s="199" t="s">
        <v>672</v>
      </c>
      <c r="C6" s="220" t="s">
        <v>673</v>
      </c>
      <c r="D6" s="216" t="s">
        <v>674</v>
      </c>
      <c r="E6" s="216" t="s">
        <v>675</v>
      </c>
      <c r="F6" s="217" t="s">
        <v>676</v>
      </c>
    </row>
    <row r="7" spans="1:6" s="142" customFormat="1" ht="39" x14ac:dyDescent="0.3">
      <c r="A7" s="199">
        <v>6</v>
      </c>
      <c r="B7" s="199" t="s">
        <v>666</v>
      </c>
      <c r="C7" s="199" t="s">
        <v>677</v>
      </c>
      <c r="D7" s="216" t="s">
        <v>674</v>
      </c>
      <c r="E7" s="216" t="s">
        <v>678</v>
      </c>
      <c r="F7" s="217" t="s">
        <v>676</v>
      </c>
    </row>
    <row r="8" spans="1:6" s="142" customFormat="1" ht="96" customHeight="1" x14ac:dyDescent="0.3">
      <c r="A8" s="218">
        <v>7</v>
      </c>
      <c r="B8" s="199" t="s">
        <v>662</v>
      </c>
      <c r="C8" s="220" t="s">
        <v>679</v>
      </c>
      <c r="D8" s="216" t="s">
        <v>674</v>
      </c>
      <c r="E8" s="216" t="s">
        <v>665</v>
      </c>
      <c r="F8" s="217" t="s">
        <v>676</v>
      </c>
    </row>
    <row r="10" spans="1:6" x14ac:dyDescent="0.3">
      <c r="A10" s="221"/>
      <c r="B10" s="222" t="s">
        <v>680</v>
      </c>
      <c r="C10" s="223"/>
      <c r="D10" s="223"/>
      <c r="E10" s="223"/>
      <c r="F10" s="223"/>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7" tint="0.59999389629810485"/>
  </sheetPr>
  <dimension ref="A1:M102"/>
  <sheetViews>
    <sheetView zoomScale="85" zoomScaleNormal="85" workbookViewId="0">
      <selection activeCell="F72" sqref="F72"/>
    </sheetView>
  </sheetViews>
  <sheetFormatPr defaultColWidth="10.59765625" defaultRowHeight="20.149999999999999" customHeight="1" x14ac:dyDescent="0.3"/>
  <cols>
    <col min="1" max="1" width="21.8984375" style="51" customWidth="1"/>
    <col min="2" max="2" width="22.296875" style="51" customWidth="1"/>
    <col min="3" max="3" width="12.59765625" style="51" customWidth="1"/>
    <col min="4" max="4" width="9.59765625" style="51" customWidth="1"/>
    <col min="5" max="5" width="9" style="51" customWidth="1"/>
    <col min="6" max="6" width="30.59765625" style="51" customWidth="1"/>
    <col min="7" max="7" width="16.3984375" style="51" customWidth="1"/>
    <col min="8" max="8" width="21.09765625" style="51" customWidth="1"/>
    <col min="9" max="9" width="30.09765625" style="51" customWidth="1"/>
    <col min="10" max="10" width="26.59765625" style="51" customWidth="1"/>
    <col min="11" max="11" width="70.8984375" style="55" customWidth="1"/>
    <col min="12" max="12" width="33" style="55" customWidth="1"/>
    <col min="13" max="13" width="20.3984375" style="55" customWidth="1"/>
    <col min="14" max="14" width="27.8984375" style="51" bestFit="1" customWidth="1"/>
    <col min="15" max="15" width="23.09765625" style="51" bestFit="1" customWidth="1"/>
    <col min="16" max="16" width="28.8984375" style="51" bestFit="1" customWidth="1"/>
    <col min="17" max="17" width="23.09765625" style="51" bestFit="1" customWidth="1"/>
    <col min="18" max="18" width="28.8984375" style="51" bestFit="1" customWidth="1"/>
    <col min="19" max="19" width="20.09765625" style="51" bestFit="1" customWidth="1"/>
    <col min="20" max="20" width="12.8984375" style="51" customWidth="1"/>
    <col min="21" max="23" width="10.59765625" style="51"/>
    <col min="24" max="24" width="28.8984375" style="51" bestFit="1" customWidth="1"/>
    <col min="25" max="16384" width="10.59765625" style="51"/>
  </cols>
  <sheetData>
    <row r="1" spans="1:13" s="21" customFormat="1" ht="34.4" customHeight="1" x14ac:dyDescent="0.3">
      <c r="A1" s="56" t="s">
        <v>502</v>
      </c>
      <c r="B1" s="304" t="s">
        <v>434</v>
      </c>
      <c r="C1" s="305"/>
      <c r="D1" s="305"/>
      <c r="E1" s="308" t="s">
        <v>621</v>
      </c>
      <c r="F1" s="309"/>
      <c r="G1" s="57" t="s">
        <v>439</v>
      </c>
      <c r="H1" s="57" t="s">
        <v>620</v>
      </c>
      <c r="I1" s="57" t="s">
        <v>622</v>
      </c>
      <c r="J1" s="56" t="s">
        <v>4</v>
      </c>
      <c r="K1" s="56" t="s">
        <v>623</v>
      </c>
      <c r="L1" s="56" t="s">
        <v>624</v>
      </c>
      <c r="M1" s="53"/>
    </row>
    <row r="2" spans="1:13" s="138" customFormat="1" ht="111" customHeight="1" x14ac:dyDescent="0.3">
      <c r="A2" s="133">
        <v>1</v>
      </c>
      <c r="B2" s="306" t="s">
        <v>625</v>
      </c>
      <c r="C2" s="307"/>
      <c r="D2" s="307"/>
      <c r="E2" s="310" t="s">
        <v>681</v>
      </c>
      <c r="F2" s="311"/>
      <c r="G2" s="226" t="s">
        <v>626</v>
      </c>
      <c r="H2" s="135" t="s">
        <v>626</v>
      </c>
      <c r="I2" s="136" t="str">
        <f>'ST0055 Overview'!F28</f>
        <v>Traditional Migrated Single MPAN settling normally, Supplier issues an Override Reading (as per DES138 data specification) where consumption is re-estimated and Settlement completes successfully</v>
      </c>
      <c r="J2" s="134" t="s">
        <v>628</v>
      </c>
      <c r="K2" s="134" t="s">
        <v>629</v>
      </c>
      <c r="L2" s="134" t="s">
        <v>630</v>
      </c>
      <c r="M2" s="137"/>
    </row>
    <row r="4" spans="1:13" s="52" customFormat="1" ht="42" customHeight="1" x14ac:dyDescent="0.3">
      <c r="A4" s="89" t="s">
        <v>439</v>
      </c>
      <c r="B4" s="69" t="s">
        <v>682</v>
      </c>
      <c r="C4" s="90" t="s">
        <v>683</v>
      </c>
      <c r="D4" s="68" t="s">
        <v>597</v>
      </c>
      <c r="E4" s="68" t="s">
        <v>684</v>
      </c>
      <c r="F4" s="68" t="s">
        <v>685</v>
      </c>
      <c r="G4" s="58" t="s">
        <v>686</v>
      </c>
      <c r="H4" s="58" t="s">
        <v>687</v>
      </c>
      <c r="I4" s="58" t="s">
        <v>688</v>
      </c>
      <c r="J4" s="59" t="s">
        <v>689</v>
      </c>
      <c r="K4" s="58" t="s">
        <v>690</v>
      </c>
      <c r="L4" s="59" t="s">
        <v>691</v>
      </c>
      <c r="M4" s="60" t="s">
        <v>692</v>
      </c>
    </row>
    <row r="5" spans="1:13" s="169" customFormat="1" ht="122.25" customHeight="1" x14ac:dyDescent="0.3">
      <c r="A5" s="166" t="s">
        <v>626</v>
      </c>
      <c r="B5" s="167" t="s">
        <v>693</v>
      </c>
      <c r="C5" s="146" t="s">
        <v>694</v>
      </c>
      <c r="D5" s="117"/>
      <c r="E5" s="96"/>
      <c r="F5" s="96"/>
      <c r="G5" s="96"/>
      <c r="H5" s="96"/>
      <c r="I5" s="96" t="s">
        <v>695</v>
      </c>
      <c r="J5" s="97"/>
      <c r="K5" s="96" t="s">
        <v>696</v>
      </c>
      <c r="L5" s="96"/>
      <c r="M5" s="168" t="s">
        <v>697</v>
      </c>
    </row>
    <row r="6" spans="1:13" s="173" customFormat="1" ht="143" x14ac:dyDescent="0.3">
      <c r="A6" s="170"/>
      <c r="B6" s="167" t="s">
        <v>698</v>
      </c>
      <c r="C6" s="144" t="s">
        <v>699</v>
      </c>
      <c r="D6" s="117"/>
      <c r="E6" s="96"/>
      <c r="F6" s="96"/>
      <c r="G6" s="96"/>
      <c r="H6" s="96"/>
      <c r="I6" s="96"/>
      <c r="J6" s="97"/>
      <c r="K6" s="96" t="s">
        <v>700</v>
      </c>
      <c r="L6" s="171"/>
      <c r="M6" s="172" t="s">
        <v>697</v>
      </c>
    </row>
    <row r="7" spans="1:13" s="169" customFormat="1" ht="132" customHeight="1" x14ac:dyDescent="0.3">
      <c r="A7" s="174"/>
      <c r="B7" s="175" t="s">
        <v>701</v>
      </c>
      <c r="C7" s="144" t="s">
        <v>702</v>
      </c>
      <c r="D7" s="176"/>
      <c r="E7" s="118"/>
      <c r="F7" s="96" t="s">
        <v>703</v>
      </c>
      <c r="G7" s="96"/>
      <c r="H7" s="96"/>
      <c r="I7" s="96"/>
      <c r="J7" s="97"/>
      <c r="K7" s="96" t="s">
        <v>704</v>
      </c>
      <c r="L7" s="96"/>
      <c r="M7" s="168" t="s">
        <v>697</v>
      </c>
    </row>
    <row r="8" spans="1:13" s="131" customFormat="1" ht="105" customHeight="1" x14ac:dyDescent="0.3">
      <c r="A8" s="162"/>
      <c r="B8" s="177" t="s">
        <v>705</v>
      </c>
      <c r="C8" s="146" t="s">
        <v>706</v>
      </c>
      <c r="D8" s="146"/>
      <c r="E8" s="146"/>
      <c r="F8" s="146"/>
      <c r="G8" s="146"/>
      <c r="H8" s="146"/>
      <c r="I8" s="146"/>
      <c r="J8" s="163"/>
      <c r="K8" s="146"/>
      <c r="L8" s="164"/>
      <c r="M8" s="165" t="s">
        <v>697</v>
      </c>
    </row>
    <row r="9" spans="1:13" s="247" customFormat="1" ht="257.25" customHeight="1" x14ac:dyDescent="0.3">
      <c r="A9" s="239"/>
      <c r="B9" s="240" t="s">
        <v>707</v>
      </c>
      <c r="C9" s="241">
        <v>5</v>
      </c>
      <c r="D9" s="210"/>
      <c r="E9" s="210"/>
      <c r="F9" s="210"/>
      <c r="G9" s="242" t="s">
        <v>708</v>
      </c>
      <c r="H9" s="243" t="s">
        <v>709</v>
      </c>
      <c r="I9" s="242"/>
      <c r="J9" s="244"/>
      <c r="K9" s="243" t="s">
        <v>710</v>
      </c>
      <c r="L9" s="245"/>
      <c r="M9" s="246" t="s">
        <v>697</v>
      </c>
    </row>
    <row r="10" spans="1:13" s="173" customFormat="1" ht="74.25" customHeight="1" x14ac:dyDescent="0.3">
      <c r="A10" s="170"/>
      <c r="B10" s="167" t="s">
        <v>711</v>
      </c>
      <c r="C10" s="146"/>
      <c r="D10" s="117"/>
      <c r="E10" s="96"/>
      <c r="F10" s="96"/>
      <c r="G10" s="96"/>
      <c r="H10" s="96"/>
      <c r="I10" s="96"/>
      <c r="J10" s="148"/>
      <c r="K10" s="149"/>
      <c r="L10" s="178"/>
      <c r="M10" s="172" t="s">
        <v>697</v>
      </c>
    </row>
    <row r="11" spans="1:13" s="132" customFormat="1" ht="60.75" customHeight="1" x14ac:dyDescent="0.3">
      <c r="B11" s="179" t="s">
        <v>712</v>
      </c>
      <c r="C11" s="146">
        <v>6</v>
      </c>
      <c r="D11" s="180" t="s">
        <v>713</v>
      </c>
      <c r="E11" s="146">
        <v>220</v>
      </c>
      <c r="F11" s="96" t="s">
        <v>714</v>
      </c>
      <c r="G11" s="144" t="s">
        <v>708</v>
      </c>
      <c r="H11" s="96" t="s">
        <v>715</v>
      </c>
      <c r="I11" s="145" t="s">
        <v>716</v>
      </c>
      <c r="J11" s="96" t="s">
        <v>717</v>
      </c>
      <c r="K11" s="96" t="s">
        <v>718</v>
      </c>
      <c r="L11" s="171" t="s">
        <v>719</v>
      </c>
      <c r="M11" s="172" t="s">
        <v>720</v>
      </c>
    </row>
    <row r="12" spans="1:13" s="132" customFormat="1" ht="132" customHeight="1" x14ac:dyDescent="0.3">
      <c r="B12" s="156"/>
      <c r="C12" s="146">
        <v>7</v>
      </c>
      <c r="D12" s="155" t="s">
        <v>721</v>
      </c>
      <c r="E12" s="118">
        <v>15</v>
      </c>
      <c r="F12" s="248" t="s">
        <v>722</v>
      </c>
      <c r="G12" s="118"/>
      <c r="H12" s="118" t="s">
        <v>723</v>
      </c>
      <c r="I12" s="145" t="s">
        <v>716</v>
      </c>
      <c r="J12" s="118" t="s">
        <v>717</v>
      </c>
      <c r="K12" s="145" t="s">
        <v>724</v>
      </c>
      <c r="L12" s="96"/>
      <c r="M12" s="172" t="s">
        <v>697</v>
      </c>
    </row>
    <row r="13" spans="1:13" s="181" customFormat="1" ht="159" customHeight="1" x14ac:dyDescent="0.3">
      <c r="B13" s="177" t="s">
        <v>725</v>
      </c>
      <c r="C13" s="146">
        <v>8</v>
      </c>
      <c r="D13" s="182"/>
      <c r="E13" s="182"/>
      <c r="F13" s="224" t="s">
        <v>726</v>
      </c>
      <c r="G13" s="182"/>
      <c r="H13" s="182"/>
      <c r="I13" s="182"/>
      <c r="J13" s="146"/>
      <c r="K13" s="146" t="s">
        <v>727</v>
      </c>
      <c r="L13" s="182"/>
      <c r="M13" s="165" t="s">
        <v>697</v>
      </c>
    </row>
    <row r="14" spans="1:13" s="132" customFormat="1" ht="75" customHeight="1" x14ac:dyDescent="0.3">
      <c r="B14" s="167" t="s">
        <v>728</v>
      </c>
      <c r="C14" s="146">
        <v>9</v>
      </c>
      <c r="D14" s="146" t="s">
        <v>729</v>
      </c>
      <c r="E14" s="146" t="s">
        <v>730</v>
      </c>
      <c r="F14" s="146"/>
      <c r="G14" s="146" t="s">
        <v>731</v>
      </c>
      <c r="H14" s="146" t="s">
        <v>732</v>
      </c>
      <c r="I14" s="146"/>
      <c r="J14" s="146" t="s">
        <v>733</v>
      </c>
      <c r="K14" s="146" t="s">
        <v>734</v>
      </c>
      <c r="L14" s="183"/>
      <c r="M14" s="184" t="s">
        <v>697</v>
      </c>
    </row>
    <row r="15" spans="1:13" s="132" customFormat="1" ht="75" customHeight="1" x14ac:dyDescent="0.3">
      <c r="B15" s="167" t="s">
        <v>735</v>
      </c>
      <c r="C15" s="146">
        <v>10</v>
      </c>
      <c r="D15" s="146" t="s">
        <v>736</v>
      </c>
      <c r="E15" s="146" t="s">
        <v>730</v>
      </c>
      <c r="F15" s="146"/>
      <c r="G15" s="146" t="s">
        <v>733</v>
      </c>
      <c r="H15" s="146" t="s">
        <v>732</v>
      </c>
      <c r="I15" s="146"/>
      <c r="J15" s="146" t="s">
        <v>12</v>
      </c>
      <c r="K15" s="146" t="s">
        <v>737</v>
      </c>
      <c r="L15" s="164" t="s">
        <v>738</v>
      </c>
      <c r="M15" s="165" t="s">
        <v>720</v>
      </c>
    </row>
    <row r="16" spans="1:13" s="132" customFormat="1" ht="75" customHeight="1" x14ac:dyDescent="0.3">
      <c r="B16" s="170"/>
      <c r="C16" s="146">
        <v>11</v>
      </c>
      <c r="D16" s="146" t="s">
        <v>736</v>
      </c>
      <c r="E16" s="146" t="s">
        <v>730</v>
      </c>
      <c r="F16" s="146"/>
      <c r="G16" s="146" t="s">
        <v>733</v>
      </c>
      <c r="H16" s="146" t="s">
        <v>732</v>
      </c>
      <c r="I16" s="146"/>
      <c r="J16" s="146" t="s">
        <v>739</v>
      </c>
      <c r="K16" s="146" t="s">
        <v>740</v>
      </c>
      <c r="L16" s="164" t="s">
        <v>738</v>
      </c>
      <c r="M16" s="165" t="s">
        <v>720</v>
      </c>
    </row>
    <row r="17" spans="1:13" s="208" customFormat="1" ht="28.5" customHeight="1" x14ac:dyDescent="0.3">
      <c r="B17" s="209" t="s">
        <v>741</v>
      </c>
      <c r="C17" s="210">
        <v>12</v>
      </c>
      <c r="D17" s="210"/>
      <c r="E17" s="210"/>
      <c r="F17" s="210" t="s">
        <v>742</v>
      </c>
      <c r="G17" s="210" t="s">
        <v>717</v>
      </c>
      <c r="H17" s="210"/>
      <c r="I17" s="210"/>
      <c r="J17" s="210" t="s">
        <v>10</v>
      </c>
      <c r="K17" s="210" t="s">
        <v>743</v>
      </c>
      <c r="L17" s="210" t="s">
        <v>744</v>
      </c>
      <c r="M17" s="211" t="s">
        <v>697</v>
      </c>
    </row>
    <row r="18" spans="1:13" s="132" customFormat="1" ht="154.5" customHeight="1" x14ac:dyDescent="0.3">
      <c r="B18" s="179" t="s">
        <v>745</v>
      </c>
      <c r="C18" s="146">
        <v>13</v>
      </c>
      <c r="D18" s="146"/>
      <c r="E18" s="146"/>
      <c r="F18" s="146"/>
      <c r="G18" s="146" t="s">
        <v>10</v>
      </c>
      <c r="H18" s="146" t="s">
        <v>746</v>
      </c>
      <c r="I18" s="146"/>
      <c r="J18" s="146" t="s">
        <v>739</v>
      </c>
      <c r="K18" s="146" t="s">
        <v>747</v>
      </c>
      <c r="L18" s="146" t="s">
        <v>748</v>
      </c>
      <c r="M18" s="165" t="s">
        <v>720</v>
      </c>
    </row>
    <row r="19" spans="1:13" s="208" customFormat="1" ht="28.5" customHeight="1" x14ac:dyDescent="0.3">
      <c r="B19" s="209" t="s">
        <v>749</v>
      </c>
      <c r="C19" s="210">
        <v>14</v>
      </c>
      <c r="D19" s="210"/>
      <c r="E19" s="210"/>
      <c r="F19" s="210" t="s">
        <v>750</v>
      </c>
      <c r="G19" s="210" t="s">
        <v>717</v>
      </c>
      <c r="H19" s="210"/>
      <c r="I19" s="210"/>
      <c r="J19" s="210" t="s">
        <v>10</v>
      </c>
      <c r="K19" s="210" t="s">
        <v>751</v>
      </c>
      <c r="L19" s="210" t="s">
        <v>744</v>
      </c>
      <c r="M19" s="211" t="s">
        <v>697</v>
      </c>
    </row>
    <row r="20" spans="1:13" s="132" customFormat="1" ht="154.5" customHeight="1" x14ac:dyDescent="0.3">
      <c r="B20" s="179" t="s">
        <v>752</v>
      </c>
      <c r="C20" s="146">
        <v>15</v>
      </c>
      <c r="D20" s="146"/>
      <c r="E20" s="146"/>
      <c r="F20" s="146"/>
      <c r="G20" s="146" t="s">
        <v>10</v>
      </c>
      <c r="H20" s="146" t="s">
        <v>753</v>
      </c>
      <c r="I20" s="146"/>
      <c r="J20" s="146" t="s">
        <v>754</v>
      </c>
      <c r="K20" s="146" t="s">
        <v>755</v>
      </c>
      <c r="L20" s="146" t="s">
        <v>756</v>
      </c>
      <c r="M20" s="165" t="s">
        <v>720</v>
      </c>
    </row>
    <row r="21" spans="1:13" s="208" customFormat="1" ht="28.5" customHeight="1" x14ac:dyDescent="0.3">
      <c r="B21" s="209" t="s">
        <v>757</v>
      </c>
      <c r="C21" s="210">
        <v>16</v>
      </c>
      <c r="D21" s="210"/>
      <c r="E21" s="210"/>
      <c r="F21" s="210" t="s">
        <v>758</v>
      </c>
      <c r="G21" s="210" t="s">
        <v>717</v>
      </c>
      <c r="H21" s="210"/>
      <c r="I21" s="210"/>
      <c r="J21" s="210" t="s">
        <v>10</v>
      </c>
      <c r="K21" s="210" t="s">
        <v>759</v>
      </c>
      <c r="L21" s="210" t="s">
        <v>744</v>
      </c>
      <c r="M21" s="211" t="s">
        <v>697</v>
      </c>
    </row>
    <row r="22" spans="1:13" s="132" customFormat="1" ht="123" customHeight="1" x14ac:dyDescent="0.3">
      <c r="B22" s="179" t="s">
        <v>760</v>
      </c>
      <c r="C22" s="146">
        <v>17</v>
      </c>
      <c r="D22" s="146"/>
      <c r="E22" s="146"/>
      <c r="F22" s="146"/>
      <c r="G22" s="146" t="s">
        <v>10</v>
      </c>
      <c r="H22" s="146" t="s">
        <v>761</v>
      </c>
      <c r="I22" s="146"/>
      <c r="J22" s="146" t="s">
        <v>762</v>
      </c>
      <c r="K22" s="146" t="s">
        <v>763</v>
      </c>
      <c r="L22" s="146" t="s">
        <v>764</v>
      </c>
      <c r="M22" s="165" t="s">
        <v>720</v>
      </c>
    </row>
    <row r="23" spans="1:13" s="185" customFormat="1" ht="157.5" customHeight="1" x14ac:dyDescent="0.3">
      <c r="B23" s="177" t="s">
        <v>765</v>
      </c>
      <c r="C23" s="146">
        <v>18</v>
      </c>
      <c r="D23" s="182"/>
      <c r="E23" s="182"/>
      <c r="F23" s="227" t="s">
        <v>766</v>
      </c>
      <c r="G23" s="146" t="s">
        <v>767</v>
      </c>
      <c r="H23" s="182"/>
      <c r="I23" s="182"/>
      <c r="J23" s="146" t="s">
        <v>767</v>
      </c>
      <c r="K23" s="146" t="s">
        <v>768</v>
      </c>
      <c r="L23" s="186"/>
      <c r="M23" s="165" t="s">
        <v>697</v>
      </c>
    </row>
    <row r="24" spans="1:13" s="132" customFormat="1" ht="71.25" customHeight="1" x14ac:dyDescent="0.3">
      <c r="B24" s="167" t="s">
        <v>769</v>
      </c>
      <c r="C24" s="210">
        <v>19</v>
      </c>
      <c r="D24" s="146" t="s">
        <v>729</v>
      </c>
      <c r="E24" s="146" t="s">
        <v>730</v>
      </c>
      <c r="F24" s="146"/>
      <c r="G24" s="146" t="s">
        <v>731</v>
      </c>
      <c r="H24" s="146" t="s">
        <v>770</v>
      </c>
      <c r="I24" s="146"/>
      <c r="J24" s="146" t="s">
        <v>733</v>
      </c>
      <c r="K24" s="146" t="s">
        <v>771</v>
      </c>
      <c r="L24" s="183"/>
      <c r="M24" s="165" t="s">
        <v>697</v>
      </c>
    </row>
    <row r="25" spans="1:13" s="208" customFormat="1" ht="28.5" customHeight="1" x14ac:dyDescent="0.3">
      <c r="B25" s="209" t="s">
        <v>772</v>
      </c>
      <c r="C25" s="146">
        <v>20</v>
      </c>
      <c r="D25" s="210"/>
      <c r="E25" s="210"/>
      <c r="F25" s="210" t="s">
        <v>773</v>
      </c>
      <c r="G25" s="210" t="s">
        <v>767</v>
      </c>
      <c r="H25" s="210"/>
      <c r="I25" s="210"/>
      <c r="J25" s="210" t="s">
        <v>10</v>
      </c>
      <c r="K25" s="210" t="s">
        <v>774</v>
      </c>
      <c r="L25" s="210" t="s">
        <v>744</v>
      </c>
      <c r="M25" s="211" t="s">
        <v>697</v>
      </c>
    </row>
    <row r="26" spans="1:13" s="132" customFormat="1" ht="121.5" customHeight="1" x14ac:dyDescent="0.3">
      <c r="B26" s="175" t="s">
        <v>775</v>
      </c>
      <c r="C26" s="210">
        <v>21</v>
      </c>
      <c r="D26" s="144" t="s">
        <v>776</v>
      </c>
      <c r="E26" s="144"/>
      <c r="F26" s="144" t="s">
        <v>773</v>
      </c>
      <c r="G26" s="144" t="s">
        <v>10</v>
      </c>
      <c r="H26" s="144"/>
      <c r="I26" s="144"/>
      <c r="J26" s="144" t="s">
        <v>739</v>
      </c>
      <c r="K26" s="144" t="s">
        <v>777</v>
      </c>
      <c r="L26" s="144" t="s">
        <v>778</v>
      </c>
      <c r="M26" s="187" t="s">
        <v>720</v>
      </c>
    </row>
    <row r="27" spans="1:13" s="173" customFormat="1" ht="133.5" customHeight="1" x14ac:dyDescent="0.3">
      <c r="A27" s="170"/>
      <c r="B27" s="179" t="s">
        <v>779</v>
      </c>
      <c r="C27" s="146">
        <v>22</v>
      </c>
      <c r="D27" s="117" t="s">
        <v>780</v>
      </c>
      <c r="E27" s="96" t="s">
        <v>781</v>
      </c>
      <c r="F27" s="96" t="s">
        <v>782</v>
      </c>
      <c r="G27" s="96" t="s">
        <v>739</v>
      </c>
      <c r="H27" s="96" t="s">
        <v>783</v>
      </c>
      <c r="I27" s="96" t="s">
        <v>784</v>
      </c>
      <c r="J27" s="96" t="s">
        <v>10</v>
      </c>
      <c r="K27" s="106" t="s">
        <v>785</v>
      </c>
      <c r="L27" s="96" t="s">
        <v>744</v>
      </c>
      <c r="M27" s="172" t="s">
        <v>697</v>
      </c>
    </row>
    <row r="28" spans="1:13" s="173" customFormat="1" ht="50.25" customHeight="1" x14ac:dyDescent="0.3">
      <c r="A28" s="170"/>
      <c r="B28" s="170"/>
      <c r="C28" s="146">
        <v>23</v>
      </c>
      <c r="D28" s="117" t="s">
        <v>780</v>
      </c>
      <c r="E28" s="96" t="s">
        <v>786</v>
      </c>
      <c r="F28" s="96"/>
      <c r="G28" s="96" t="s">
        <v>10</v>
      </c>
      <c r="H28" s="96" t="s">
        <v>787</v>
      </c>
      <c r="I28" s="96" t="s">
        <v>784</v>
      </c>
      <c r="J28" s="96" t="s">
        <v>788</v>
      </c>
      <c r="K28" s="106" t="s">
        <v>789</v>
      </c>
      <c r="L28" s="171"/>
      <c r="M28" s="172" t="s">
        <v>697</v>
      </c>
    </row>
    <row r="29" spans="1:13" s="173" customFormat="1" ht="150.75" customHeight="1" x14ac:dyDescent="0.3">
      <c r="A29" s="188"/>
      <c r="B29" s="189"/>
      <c r="C29" s="210">
        <v>24</v>
      </c>
      <c r="D29" s="117" t="s">
        <v>780</v>
      </c>
      <c r="E29" s="96">
        <v>510</v>
      </c>
      <c r="F29" s="96" t="s">
        <v>790</v>
      </c>
      <c r="G29" s="96" t="s">
        <v>10</v>
      </c>
      <c r="H29" s="96" t="s">
        <v>787</v>
      </c>
      <c r="I29" s="96" t="s">
        <v>784</v>
      </c>
      <c r="J29" s="96" t="s">
        <v>12</v>
      </c>
      <c r="K29" s="106" t="s">
        <v>791</v>
      </c>
      <c r="L29" s="171"/>
      <c r="M29" s="172" t="s">
        <v>697</v>
      </c>
    </row>
    <row r="30" spans="1:13" s="173" customFormat="1" ht="150.75" customHeight="1" x14ac:dyDescent="0.3">
      <c r="A30" s="188"/>
      <c r="B30" s="154"/>
      <c r="C30" s="146">
        <v>25</v>
      </c>
      <c r="D30" s="117" t="s">
        <v>780</v>
      </c>
      <c r="E30" s="96">
        <v>520</v>
      </c>
      <c r="F30" s="96" t="s">
        <v>792</v>
      </c>
      <c r="G30" s="96" t="s">
        <v>10</v>
      </c>
      <c r="H30" s="96" t="s">
        <v>787</v>
      </c>
      <c r="I30" s="96" t="s">
        <v>784</v>
      </c>
      <c r="J30" s="96" t="s">
        <v>793</v>
      </c>
      <c r="K30" s="106" t="s">
        <v>794</v>
      </c>
      <c r="L30" s="171" t="s">
        <v>795</v>
      </c>
      <c r="M30" s="172" t="s">
        <v>697</v>
      </c>
    </row>
    <row r="31" spans="1:13" s="132" customFormat="1" ht="87" customHeight="1" x14ac:dyDescent="0.3">
      <c r="A31" s="173"/>
      <c r="B31" s="173"/>
      <c r="C31" s="210">
        <v>26</v>
      </c>
      <c r="D31" s="117" t="s">
        <v>780</v>
      </c>
      <c r="E31" s="96">
        <v>530</v>
      </c>
      <c r="F31" s="96" t="s">
        <v>730</v>
      </c>
      <c r="G31" s="96" t="s">
        <v>10</v>
      </c>
      <c r="H31" s="96" t="s">
        <v>787</v>
      </c>
      <c r="I31" s="96" t="s">
        <v>784</v>
      </c>
      <c r="J31" s="96" t="s">
        <v>793</v>
      </c>
      <c r="K31" s="106" t="s">
        <v>796</v>
      </c>
      <c r="L31" s="171" t="s">
        <v>797</v>
      </c>
      <c r="M31" s="190" t="s">
        <v>697</v>
      </c>
    </row>
    <row r="32" spans="1:13" s="132" customFormat="1" ht="201" customHeight="1" x14ac:dyDescent="0.3">
      <c r="A32" s="173"/>
      <c r="B32" s="191" t="s">
        <v>798</v>
      </c>
      <c r="C32" s="146">
        <v>27</v>
      </c>
      <c r="D32" s="117" t="s">
        <v>780</v>
      </c>
      <c r="E32" s="96">
        <v>540</v>
      </c>
      <c r="F32" s="96" t="s">
        <v>799</v>
      </c>
      <c r="G32" s="96" t="s">
        <v>10</v>
      </c>
      <c r="H32" s="96" t="s">
        <v>787</v>
      </c>
      <c r="I32" s="96" t="s">
        <v>784</v>
      </c>
      <c r="J32" s="96" t="s">
        <v>793</v>
      </c>
      <c r="K32" s="106" t="s">
        <v>800</v>
      </c>
      <c r="L32" s="171" t="s">
        <v>801</v>
      </c>
      <c r="M32" s="190" t="s">
        <v>720</v>
      </c>
    </row>
    <row r="33" spans="1:13" s="173" customFormat="1" ht="192" customHeight="1" x14ac:dyDescent="0.3">
      <c r="A33" s="170" t="s">
        <v>590</v>
      </c>
      <c r="B33" s="167" t="s">
        <v>802</v>
      </c>
      <c r="C33" s="210">
        <v>28</v>
      </c>
      <c r="D33" s="147" t="s">
        <v>713</v>
      </c>
      <c r="E33" s="192">
        <v>60</v>
      </c>
      <c r="F33" s="193" t="s">
        <v>803</v>
      </c>
      <c r="G33" s="116" t="s">
        <v>708</v>
      </c>
      <c r="H33" s="96" t="s">
        <v>709</v>
      </c>
      <c r="I33" s="96" t="s">
        <v>590</v>
      </c>
      <c r="J33" s="194"/>
      <c r="K33" s="96" t="s">
        <v>804</v>
      </c>
      <c r="L33" s="164" t="s">
        <v>805</v>
      </c>
      <c r="M33" s="172" t="s">
        <v>697</v>
      </c>
    </row>
    <row r="34" spans="1:13" s="173" customFormat="1" ht="74.25" customHeight="1" x14ac:dyDescent="0.3">
      <c r="A34" s="170"/>
      <c r="B34" s="167" t="s">
        <v>806</v>
      </c>
      <c r="C34" s="146"/>
      <c r="D34" s="155"/>
      <c r="E34" s="117"/>
      <c r="F34" s="96"/>
      <c r="G34" s="96"/>
      <c r="H34" s="96"/>
      <c r="I34" s="96"/>
      <c r="J34" s="148"/>
      <c r="K34" s="149"/>
      <c r="L34" s="178"/>
      <c r="M34" s="172" t="s">
        <v>697</v>
      </c>
    </row>
    <row r="35" spans="1:13" s="173" customFormat="1" ht="91.5" customHeight="1" x14ac:dyDescent="0.3">
      <c r="A35" s="170" t="s">
        <v>590</v>
      </c>
      <c r="B35" s="170"/>
      <c r="C35" s="146">
        <v>29</v>
      </c>
      <c r="D35" s="147" t="s">
        <v>713</v>
      </c>
      <c r="E35" s="192">
        <v>70</v>
      </c>
      <c r="F35" s="116" t="s">
        <v>807</v>
      </c>
      <c r="G35" s="116" t="s">
        <v>708</v>
      </c>
      <c r="H35" s="96"/>
      <c r="I35" s="96" t="s">
        <v>590</v>
      </c>
      <c r="J35" s="116" t="s">
        <v>708</v>
      </c>
      <c r="K35" s="96" t="s">
        <v>808</v>
      </c>
      <c r="L35" s="171" t="s">
        <v>809</v>
      </c>
      <c r="M35" s="172" t="s">
        <v>697</v>
      </c>
    </row>
    <row r="36" spans="1:13" s="132" customFormat="1" ht="74.25" customHeight="1" x14ac:dyDescent="0.3">
      <c r="B36" s="156"/>
      <c r="C36" s="146">
        <v>30</v>
      </c>
      <c r="D36" s="147" t="s">
        <v>713</v>
      </c>
      <c r="E36" s="96">
        <v>90</v>
      </c>
      <c r="F36" s="96" t="s">
        <v>807</v>
      </c>
      <c r="G36" s="116" t="s">
        <v>708</v>
      </c>
      <c r="H36" s="96" t="s">
        <v>590</v>
      </c>
      <c r="I36" s="106"/>
      <c r="J36" s="116" t="s">
        <v>708</v>
      </c>
      <c r="K36" s="106" t="s">
        <v>810</v>
      </c>
      <c r="L36" s="96" t="s">
        <v>811</v>
      </c>
      <c r="M36" s="172" t="s">
        <v>697</v>
      </c>
    </row>
    <row r="37" spans="1:13" s="132" customFormat="1" ht="74.25" customHeight="1" x14ac:dyDescent="0.3">
      <c r="B37" s="156"/>
      <c r="C37" s="146">
        <v>31</v>
      </c>
      <c r="D37" s="147" t="s">
        <v>713</v>
      </c>
      <c r="E37" s="96">
        <v>100</v>
      </c>
      <c r="F37" s="96" t="s">
        <v>730</v>
      </c>
      <c r="G37" s="116" t="s">
        <v>708</v>
      </c>
      <c r="H37" s="96"/>
      <c r="I37" s="106"/>
      <c r="J37" s="116" t="s">
        <v>708</v>
      </c>
      <c r="K37" s="106" t="s">
        <v>812</v>
      </c>
      <c r="L37" s="96" t="s">
        <v>813</v>
      </c>
      <c r="M37" s="172" t="s">
        <v>697</v>
      </c>
    </row>
    <row r="38" spans="1:13" s="132" customFormat="1" ht="74.25" customHeight="1" x14ac:dyDescent="0.3">
      <c r="B38" s="156"/>
      <c r="C38" s="146">
        <v>32</v>
      </c>
      <c r="D38" s="147" t="s">
        <v>713</v>
      </c>
      <c r="E38" s="96">
        <v>110</v>
      </c>
      <c r="F38" s="96" t="s">
        <v>807</v>
      </c>
      <c r="G38" s="116" t="s">
        <v>708</v>
      </c>
      <c r="H38" s="96"/>
      <c r="I38" s="106"/>
      <c r="J38" s="116" t="s">
        <v>708</v>
      </c>
      <c r="K38" s="106" t="s">
        <v>814</v>
      </c>
      <c r="L38" s="96" t="s">
        <v>815</v>
      </c>
      <c r="M38" s="172" t="s">
        <v>697</v>
      </c>
    </row>
    <row r="39" spans="1:13" s="132" customFormat="1" ht="108" customHeight="1" x14ac:dyDescent="0.3">
      <c r="B39" s="156"/>
      <c r="C39" s="146">
        <v>33</v>
      </c>
      <c r="D39" s="147" t="s">
        <v>713</v>
      </c>
      <c r="E39" s="96" t="s">
        <v>816</v>
      </c>
      <c r="F39" s="225" t="s">
        <v>817</v>
      </c>
      <c r="G39" s="96" t="s">
        <v>708</v>
      </c>
      <c r="H39" s="96" t="s">
        <v>818</v>
      </c>
      <c r="I39" s="106" t="s">
        <v>819</v>
      </c>
      <c r="J39" s="96" t="s">
        <v>10</v>
      </c>
      <c r="K39" s="106" t="s">
        <v>820</v>
      </c>
      <c r="L39" s="96" t="s">
        <v>744</v>
      </c>
      <c r="M39" s="172" t="s">
        <v>697</v>
      </c>
    </row>
    <row r="40" spans="1:13" s="132" customFormat="1" ht="74.25" customHeight="1" x14ac:dyDescent="0.3">
      <c r="B40" s="156"/>
      <c r="C40" s="146">
        <v>34</v>
      </c>
      <c r="D40" s="147" t="s">
        <v>713</v>
      </c>
      <c r="E40" s="96" t="s">
        <v>821</v>
      </c>
      <c r="F40" s="96"/>
      <c r="G40" s="96" t="s">
        <v>10</v>
      </c>
      <c r="H40" s="96" t="s">
        <v>723</v>
      </c>
      <c r="I40" s="106" t="s">
        <v>819</v>
      </c>
      <c r="J40" s="96" t="s">
        <v>822</v>
      </c>
      <c r="K40" s="106" t="s">
        <v>823</v>
      </c>
      <c r="L40" s="96"/>
      <c r="M40" s="172" t="s">
        <v>697</v>
      </c>
    </row>
    <row r="41" spans="1:13" s="132" customFormat="1" ht="132" customHeight="1" x14ac:dyDescent="0.3">
      <c r="B41" s="156"/>
      <c r="C41" s="146">
        <v>35</v>
      </c>
      <c r="D41" s="147" t="s">
        <v>713</v>
      </c>
      <c r="E41" s="96">
        <v>280</v>
      </c>
      <c r="F41" s="96" t="s">
        <v>824</v>
      </c>
      <c r="G41" s="96" t="s">
        <v>10</v>
      </c>
      <c r="H41" s="96" t="s">
        <v>723</v>
      </c>
      <c r="I41" s="106" t="s">
        <v>819</v>
      </c>
      <c r="J41" s="96" t="s">
        <v>825</v>
      </c>
      <c r="K41" s="106" t="s">
        <v>826</v>
      </c>
      <c r="L41" s="96" t="s">
        <v>827</v>
      </c>
      <c r="M41" s="172" t="s">
        <v>697</v>
      </c>
    </row>
    <row r="42" spans="1:13" s="173" customFormat="1" ht="65" x14ac:dyDescent="0.3">
      <c r="A42" s="170" t="s">
        <v>590</v>
      </c>
      <c r="B42" s="170"/>
      <c r="C42" s="146">
        <v>36</v>
      </c>
      <c r="D42" s="117" t="s">
        <v>713</v>
      </c>
      <c r="E42" s="96">
        <v>290</v>
      </c>
      <c r="F42" s="96" t="s">
        <v>828</v>
      </c>
      <c r="G42" s="96" t="s">
        <v>10</v>
      </c>
      <c r="H42" s="96" t="s">
        <v>715</v>
      </c>
      <c r="I42" s="96" t="s">
        <v>829</v>
      </c>
      <c r="J42" s="96" t="s">
        <v>739</v>
      </c>
      <c r="K42" s="96" t="s">
        <v>830</v>
      </c>
      <c r="L42" s="171" t="s">
        <v>831</v>
      </c>
      <c r="M42" s="172" t="s">
        <v>697</v>
      </c>
    </row>
    <row r="43" spans="1:13" s="132" customFormat="1" ht="60.75" customHeight="1" x14ac:dyDescent="0.3">
      <c r="B43" s="179" t="s">
        <v>712</v>
      </c>
      <c r="C43" s="146">
        <v>37</v>
      </c>
      <c r="D43" s="180" t="s">
        <v>713</v>
      </c>
      <c r="E43" s="146">
        <v>220</v>
      </c>
      <c r="F43" s="96" t="s">
        <v>714</v>
      </c>
      <c r="G43" s="144" t="s">
        <v>10</v>
      </c>
      <c r="H43" s="96" t="s">
        <v>715</v>
      </c>
      <c r="I43" s="96" t="s">
        <v>829</v>
      </c>
      <c r="J43" s="96" t="s">
        <v>717</v>
      </c>
      <c r="K43" s="96" t="s">
        <v>718</v>
      </c>
      <c r="L43" s="171" t="s">
        <v>832</v>
      </c>
      <c r="M43" s="172" t="s">
        <v>720</v>
      </c>
    </row>
    <row r="44" spans="1:13" s="132" customFormat="1" ht="132" customHeight="1" x14ac:dyDescent="0.3">
      <c r="B44" s="156"/>
      <c r="C44" s="146">
        <v>38</v>
      </c>
      <c r="D44" s="155" t="s">
        <v>721</v>
      </c>
      <c r="E44" s="118">
        <v>15</v>
      </c>
      <c r="F44" s="248" t="s">
        <v>722</v>
      </c>
      <c r="G44" s="118" t="s">
        <v>717</v>
      </c>
      <c r="H44" s="118" t="s">
        <v>723</v>
      </c>
      <c r="I44" s="96" t="s">
        <v>829</v>
      </c>
      <c r="J44" s="118" t="s">
        <v>717</v>
      </c>
      <c r="K44" s="214" t="s">
        <v>724</v>
      </c>
      <c r="L44" s="96"/>
      <c r="M44" s="172" t="s">
        <v>697</v>
      </c>
    </row>
    <row r="45" spans="1:13" s="181" customFormat="1" ht="108.75" customHeight="1" x14ac:dyDescent="0.3">
      <c r="B45" s="177" t="s">
        <v>725</v>
      </c>
      <c r="C45" s="146">
        <v>39</v>
      </c>
      <c r="D45" s="182"/>
      <c r="E45" s="182"/>
      <c r="F45" s="224" t="s">
        <v>726</v>
      </c>
      <c r="G45" s="182"/>
      <c r="H45" s="182"/>
      <c r="I45" s="182"/>
      <c r="J45" s="146"/>
      <c r="K45" s="200" t="s">
        <v>727</v>
      </c>
      <c r="L45" s="182"/>
      <c r="M45" s="165" t="s">
        <v>697</v>
      </c>
    </row>
    <row r="46" spans="1:13" s="181" customFormat="1" ht="67.5" customHeight="1" x14ac:dyDescent="0.3">
      <c r="B46" s="177" t="s">
        <v>728</v>
      </c>
      <c r="C46" s="146">
        <v>40</v>
      </c>
      <c r="D46" s="146" t="s">
        <v>729</v>
      </c>
      <c r="E46" s="146" t="s">
        <v>730</v>
      </c>
      <c r="F46" s="146"/>
      <c r="G46" s="146" t="s">
        <v>731</v>
      </c>
      <c r="H46" s="146" t="s">
        <v>732</v>
      </c>
      <c r="I46" s="146"/>
      <c r="J46" s="146" t="s">
        <v>733</v>
      </c>
      <c r="K46" s="146" t="s">
        <v>734</v>
      </c>
      <c r="L46" s="164"/>
      <c r="M46" s="165" t="s">
        <v>697</v>
      </c>
    </row>
    <row r="47" spans="1:13" s="181" customFormat="1" ht="39" x14ac:dyDescent="0.3">
      <c r="B47" s="177" t="s">
        <v>735</v>
      </c>
      <c r="C47" s="146">
        <v>41</v>
      </c>
      <c r="D47" s="146" t="s">
        <v>736</v>
      </c>
      <c r="E47" s="146" t="s">
        <v>730</v>
      </c>
      <c r="F47" s="146"/>
      <c r="G47" s="146" t="s">
        <v>733</v>
      </c>
      <c r="H47" s="146" t="s">
        <v>732</v>
      </c>
      <c r="I47" s="146"/>
      <c r="J47" s="146" t="s">
        <v>12</v>
      </c>
      <c r="K47" s="146" t="s">
        <v>737</v>
      </c>
      <c r="L47" s="164" t="s">
        <v>738</v>
      </c>
      <c r="M47" s="165" t="s">
        <v>720</v>
      </c>
    </row>
    <row r="48" spans="1:13" s="181" customFormat="1" ht="39" x14ac:dyDescent="0.3">
      <c r="B48" s="162"/>
      <c r="C48" s="146">
        <v>42</v>
      </c>
      <c r="D48" s="146" t="s">
        <v>736</v>
      </c>
      <c r="E48" s="146" t="s">
        <v>730</v>
      </c>
      <c r="F48" s="146"/>
      <c r="G48" s="146" t="s">
        <v>733</v>
      </c>
      <c r="H48" s="146" t="s">
        <v>732</v>
      </c>
      <c r="I48" s="146"/>
      <c r="J48" s="146" t="s">
        <v>739</v>
      </c>
      <c r="K48" s="146" t="s">
        <v>740</v>
      </c>
      <c r="L48" s="164" t="s">
        <v>738</v>
      </c>
      <c r="M48" s="165" t="s">
        <v>720</v>
      </c>
    </row>
    <row r="49" spans="2:13" s="208" customFormat="1" ht="28.5" customHeight="1" x14ac:dyDescent="0.3">
      <c r="B49" s="209" t="s">
        <v>741</v>
      </c>
      <c r="C49" s="146">
        <v>43</v>
      </c>
      <c r="D49" s="210"/>
      <c r="E49" s="210"/>
      <c r="F49" s="210" t="s">
        <v>742</v>
      </c>
      <c r="G49" s="210" t="s">
        <v>717</v>
      </c>
      <c r="H49" s="210"/>
      <c r="I49" s="210"/>
      <c r="J49" s="210" t="s">
        <v>10</v>
      </c>
      <c r="K49" s="210" t="s">
        <v>743</v>
      </c>
      <c r="L49" s="210" t="s">
        <v>744</v>
      </c>
      <c r="M49" s="211" t="s">
        <v>697</v>
      </c>
    </row>
    <row r="50" spans="2:13" s="181" customFormat="1" ht="177" customHeight="1" x14ac:dyDescent="0.3">
      <c r="B50" s="195" t="s">
        <v>745</v>
      </c>
      <c r="C50" s="146">
        <v>44</v>
      </c>
      <c r="D50" s="146"/>
      <c r="E50" s="146"/>
      <c r="F50" s="146"/>
      <c r="G50" s="146" t="s">
        <v>10</v>
      </c>
      <c r="H50" s="146" t="s">
        <v>746</v>
      </c>
      <c r="I50" s="146"/>
      <c r="J50" s="146" t="s">
        <v>739</v>
      </c>
      <c r="K50" s="146" t="s">
        <v>833</v>
      </c>
      <c r="L50" s="146" t="s">
        <v>834</v>
      </c>
      <c r="M50" s="165" t="s">
        <v>720</v>
      </c>
    </row>
    <row r="51" spans="2:13" s="181" customFormat="1" ht="154.5" customHeight="1" x14ac:dyDescent="0.3">
      <c r="B51" s="162"/>
      <c r="C51" s="146">
        <v>45</v>
      </c>
      <c r="D51" s="146"/>
      <c r="E51" s="146"/>
      <c r="F51" s="146"/>
      <c r="G51" s="146" t="s">
        <v>739</v>
      </c>
      <c r="H51" s="146" t="s">
        <v>746</v>
      </c>
      <c r="I51" s="146"/>
      <c r="J51" s="146" t="s">
        <v>739</v>
      </c>
      <c r="K51" s="146" t="s">
        <v>835</v>
      </c>
      <c r="L51" s="146" t="s">
        <v>836</v>
      </c>
      <c r="M51" s="165" t="s">
        <v>720</v>
      </c>
    </row>
    <row r="52" spans="2:13" s="208" customFormat="1" ht="28.5" customHeight="1" x14ac:dyDescent="0.3">
      <c r="B52" s="209" t="s">
        <v>749</v>
      </c>
      <c r="C52" s="146">
        <v>46</v>
      </c>
      <c r="D52" s="210"/>
      <c r="E52" s="210"/>
      <c r="F52" s="210" t="s">
        <v>750</v>
      </c>
      <c r="G52" s="210" t="s">
        <v>717</v>
      </c>
      <c r="H52" s="210"/>
      <c r="I52" s="210"/>
      <c r="J52" s="210" t="s">
        <v>10</v>
      </c>
      <c r="K52" s="210" t="s">
        <v>751</v>
      </c>
      <c r="L52" s="210" t="s">
        <v>744</v>
      </c>
      <c r="M52" s="211" t="s">
        <v>697</v>
      </c>
    </row>
    <row r="53" spans="2:13" s="132" customFormat="1" ht="154.5" customHeight="1" x14ac:dyDescent="0.3">
      <c r="B53" s="179" t="s">
        <v>752</v>
      </c>
      <c r="C53" s="146">
        <v>47</v>
      </c>
      <c r="D53" s="146"/>
      <c r="E53" s="146"/>
      <c r="F53" s="146"/>
      <c r="G53" s="146" t="s">
        <v>10</v>
      </c>
      <c r="H53" s="146" t="s">
        <v>753</v>
      </c>
      <c r="I53" s="146"/>
      <c r="J53" s="146" t="s">
        <v>762</v>
      </c>
      <c r="K53" s="146" t="s">
        <v>837</v>
      </c>
      <c r="L53" s="146" t="s">
        <v>764</v>
      </c>
      <c r="M53" s="165" t="s">
        <v>720</v>
      </c>
    </row>
    <row r="54" spans="2:13" s="132" customFormat="1" ht="154.5" customHeight="1" x14ac:dyDescent="0.3">
      <c r="B54" s="170"/>
      <c r="C54" s="146">
        <v>48</v>
      </c>
      <c r="D54" s="146"/>
      <c r="E54" s="146"/>
      <c r="F54" s="146"/>
      <c r="G54" s="146" t="s">
        <v>762</v>
      </c>
      <c r="H54" s="146" t="s">
        <v>753</v>
      </c>
      <c r="I54" s="146"/>
      <c r="J54" s="146" t="s">
        <v>762</v>
      </c>
      <c r="K54" s="146" t="s">
        <v>838</v>
      </c>
      <c r="L54" s="146" t="s">
        <v>839</v>
      </c>
      <c r="M54" s="165" t="s">
        <v>720</v>
      </c>
    </row>
    <row r="55" spans="2:13" s="208" customFormat="1" ht="28.5" customHeight="1" x14ac:dyDescent="0.3">
      <c r="B55" s="209" t="s">
        <v>757</v>
      </c>
      <c r="C55" s="146">
        <v>49</v>
      </c>
      <c r="D55" s="210"/>
      <c r="E55" s="210"/>
      <c r="F55" s="210" t="s">
        <v>758</v>
      </c>
      <c r="G55" s="210" t="s">
        <v>717</v>
      </c>
      <c r="H55" s="210"/>
      <c r="I55" s="210"/>
      <c r="J55" s="210" t="s">
        <v>10</v>
      </c>
      <c r="K55" s="210" t="s">
        <v>759</v>
      </c>
      <c r="L55" s="210" t="s">
        <v>744</v>
      </c>
      <c r="M55" s="211" t="s">
        <v>697</v>
      </c>
    </row>
    <row r="56" spans="2:13" s="132" customFormat="1" ht="154.5" customHeight="1" x14ac:dyDescent="0.3">
      <c r="B56" s="179" t="s">
        <v>760</v>
      </c>
      <c r="C56" s="146">
        <v>50</v>
      </c>
      <c r="D56" s="146"/>
      <c r="E56" s="146"/>
      <c r="F56" s="146"/>
      <c r="G56" s="146" t="s">
        <v>10</v>
      </c>
      <c r="H56" s="146" t="s">
        <v>761</v>
      </c>
      <c r="I56" s="146"/>
      <c r="J56" s="146" t="s">
        <v>762</v>
      </c>
      <c r="K56" s="146" t="s">
        <v>840</v>
      </c>
      <c r="L56" s="146" t="s">
        <v>764</v>
      </c>
      <c r="M56" s="165" t="s">
        <v>720</v>
      </c>
    </row>
    <row r="57" spans="2:13" s="132" customFormat="1" ht="154.5" customHeight="1" x14ac:dyDescent="0.3">
      <c r="B57" s="170"/>
      <c r="C57" s="146">
        <v>51</v>
      </c>
      <c r="D57" s="146"/>
      <c r="E57" s="146"/>
      <c r="F57" s="146"/>
      <c r="G57" s="146" t="s">
        <v>762</v>
      </c>
      <c r="H57" s="146" t="s">
        <v>761</v>
      </c>
      <c r="I57" s="146"/>
      <c r="J57" s="146" t="s">
        <v>762</v>
      </c>
      <c r="K57" s="146" t="s">
        <v>841</v>
      </c>
      <c r="L57" s="146" t="s">
        <v>839</v>
      </c>
      <c r="M57" s="165" t="s">
        <v>720</v>
      </c>
    </row>
    <row r="58" spans="2:13" s="185" customFormat="1" ht="162.75" customHeight="1" x14ac:dyDescent="0.3">
      <c r="B58" s="177" t="s">
        <v>765</v>
      </c>
      <c r="C58" s="146">
        <v>52</v>
      </c>
      <c r="D58" s="182"/>
      <c r="E58" s="182"/>
      <c r="F58" s="227" t="s">
        <v>766</v>
      </c>
      <c r="G58" s="146" t="s">
        <v>767</v>
      </c>
      <c r="H58" s="182"/>
      <c r="I58" s="182"/>
      <c r="J58" s="146" t="s">
        <v>767</v>
      </c>
      <c r="K58" s="146" t="s">
        <v>768</v>
      </c>
      <c r="L58" s="186"/>
      <c r="M58" s="165" t="s">
        <v>697</v>
      </c>
    </row>
    <row r="59" spans="2:13" s="181" customFormat="1" ht="52" x14ac:dyDescent="0.3">
      <c r="B59" s="177" t="s">
        <v>769</v>
      </c>
      <c r="C59" s="146">
        <v>53</v>
      </c>
      <c r="D59" s="146" t="s">
        <v>729</v>
      </c>
      <c r="E59" s="146" t="s">
        <v>730</v>
      </c>
      <c r="F59" s="146"/>
      <c r="G59" s="146" t="s">
        <v>731</v>
      </c>
      <c r="H59" s="146" t="s">
        <v>770</v>
      </c>
      <c r="I59" s="146"/>
      <c r="J59" s="146" t="s">
        <v>733</v>
      </c>
      <c r="K59" s="146" t="s">
        <v>771</v>
      </c>
      <c r="L59" s="164"/>
      <c r="M59" s="165" t="s">
        <v>697</v>
      </c>
    </row>
    <row r="60" spans="2:13" s="181" customFormat="1" ht="39" x14ac:dyDescent="0.3">
      <c r="B60" s="162"/>
      <c r="C60" s="146">
        <v>54</v>
      </c>
      <c r="D60" s="146" t="s">
        <v>736</v>
      </c>
      <c r="E60" s="146" t="s">
        <v>730</v>
      </c>
      <c r="F60" s="146"/>
      <c r="G60" s="146" t="s">
        <v>733</v>
      </c>
      <c r="H60" s="146" t="s">
        <v>732</v>
      </c>
      <c r="I60" s="146"/>
      <c r="J60" s="146" t="s">
        <v>739</v>
      </c>
      <c r="K60" s="146" t="s">
        <v>842</v>
      </c>
      <c r="L60" s="164" t="s">
        <v>738</v>
      </c>
      <c r="M60" s="165" t="s">
        <v>720</v>
      </c>
    </row>
    <row r="61" spans="2:13" s="208" customFormat="1" ht="28.5" customHeight="1" x14ac:dyDescent="0.3">
      <c r="B61" s="209" t="s">
        <v>772</v>
      </c>
      <c r="C61" s="146">
        <v>55</v>
      </c>
      <c r="D61" s="210"/>
      <c r="E61" s="210"/>
      <c r="F61" s="210" t="s">
        <v>773</v>
      </c>
      <c r="G61" s="210" t="s">
        <v>767</v>
      </c>
      <c r="H61" s="210"/>
      <c r="I61" s="210"/>
      <c r="J61" s="210" t="s">
        <v>10</v>
      </c>
      <c r="K61" s="210" t="s">
        <v>774</v>
      </c>
      <c r="L61" s="210" t="s">
        <v>744</v>
      </c>
      <c r="M61" s="211" t="s">
        <v>697</v>
      </c>
    </row>
    <row r="62" spans="2:13" s="181" customFormat="1" ht="109.5" customHeight="1" x14ac:dyDescent="0.3">
      <c r="B62" s="196" t="s">
        <v>843</v>
      </c>
      <c r="C62" s="146">
        <v>56</v>
      </c>
      <c r="D62" s="144" t="s">
        <v>776</v>
      </c>
      <c r="E62" s="144"/>
      <c r="F62" s="144"/>
      <c r="G62" s="144" t="s">
        <v>10</v>
      </c>
      <c r="H62" s="144" t="s">
        <v>773</v>
      </c>
      <c r="I62" s="144"/>
      <c r="J62" s="144" t="s">
        <v>739</v>
      </c>
      <c r="K62" s="144" t="s">
        <v>844</v>
      </c>
      <c r="L62" s="146" t="s">
        <v>834</v>
      </c>
      <c r="M62" s="165" t="s">
        <v>720</v>
      </c>
    </row>
    <row r="63" spans="2:13" s="181" customFormat="1" ht="154.5" customHeight="1" x14ac:dyDescent="0.3">
      <c r="B63" s="162"/>
      <c r="C63" s="146">
        <v>57</v>
      </c>
      <c r="D63" s="146"/>
      <c r="E63" s="146"/>
      <c r="F63" s="144"/>
      <c r="G63" s="146" t="s">
        <v>739</v>
      </c>
      <c r="H63" s="144" t="s">
        <v>773</v>
      </c>
      <c r="I63" s="146"/>
      <c r="J63" s="146" t="s">
        <v>739</v>
      </c>
      <c r="K63" s="146" t="s">
        <v>845</v>
      </c>
      <c r="L63" s="146" t="s">
        <v>846</v>
      </c>
      <c r="M63" s="165" t="s">
        <v>720</v>
      </c>
    </row>
    <row r="64" spans="2:13" s="132" customFormat="1" ht="23" x14ac:dyDescent="0.3">
      <c r="B64" s="167" t="s">
        <v>847</v>
      </c>
      <c r="C64" s="146"/>
      <c r="D64" s="146"/>
      <c r="E64" s="146"/>
      <c r="F64" s="146"/>
      <c r="G64" s="146"/>
      <c r="H64" s="146"/>
      <c r="I64" s="146"/>
      <c r="J64" s="146"/>
      <c r="K64" s="146"/>
      <c r="L64" s="183"/>
      <c r="M64" s="184"/>
    </row>
    <row r="65" spans="1:13" s="132" customFormat="1" ht="57.5" x14ac:dyDescent="0.3">
      <c r="B65" s="177" t="s">
        <v>848</v>
      </c>
      <c r="C65" s="146">
        <v>58</v>
      </c>
      <c r="D65" s="146" t="s">
        <v>730</v>
      </c>
      <c r="E65" s="146" t="s">
        <v>730</v>
      </c>
      <c r="F65" s="146" t="s">
        <v>730</v>
      </c>
      <c r="G65" s="146" t="s">
        <v>12</v>
      </c>
      <c r="H65" s="146" t="s">
        <v>849</v>
      </c>
      <c r="I65" s="146" t="s">
        <v>850</v>
      </c>
      <c r="J65" s="146" t="s">
        <v>10</v>
      </c>
      <c r="K65" s="146" t="s">
        <v>851</v>
      </c>
      <c r="L65" s="146" t="s">
        <v>744</v>
      </c>
      <c r="M65" s="165" t="s">
        <v>697</v>
      </c>
    </row>
    <row r="66" spans="1:13" s="132" customFormat="1" ht="26" x14ac:dyDescent="0.3">
      <c r="B66" s="162"/>
      <c r="C66" s="146">
        <v>59</v>
      </c>
      <c r="D66" s="146" t="s">
        <v>730</v>
      </c>
      <c r="E66" s="146" t="s">
        <v>730</v>
      </c>
      <c r="F66" s="146" t="s">
        <v>730</v>
      </c>
      <c r="G66" s="146" t="s">
        <v>10</v>
      </c>
      <c r="H66" s="146" t="s">
        <v>849</v>
      </c>
      <c r="I66" s="146" t="s">
        <v>850</v>
      </c>
      <c r="J66" s="146" t="s">
        <v>762</v>
      </c>
      <c r="K66" s="146" t="s">
        <v>852</v>
      </c>
      <c r="L66" s="146"/>
      <c r="M66" s="165" t="s">
        <v>697</v>
      </c>
    </row>
    <row r="67" spans="1:13" s="132" customFormat="1" ht="142.5" customHeight="1" x14ac:dyDescent="0.3">
      <c r="B67" s="162"/>
      <c r="C67" s="146">
        <v>60</v>
      </c>
      <c r="D67" s="146" t="s">
        <v>730</v>
      </c>
      <c r="E67" s="146" t="s">
        <v>730</v>
      </c>
      <c r="F67" s="146" t="s">
        <v>730</v>
      </c>
      <c r="G67" s="146" t="s">
        <v>762</v>
      </c>
      <c r="H67" s="146" t="s">
        <v>853</v>
      </c>
      <c r="I67" s="146" t="s">
        <v>850</v>
      </c>
      <c r="J67" s="146" t="s">
        <v>762</v>
      </c>
      <c r="K67" s="146" t="s">
        <v>854</v>
      </c>
      <c r="L67" s="146" t="s">
        <v>764</v>
      </c>
      <c r="M67" s="165" t="s">
        <v>720</v>
      </c>
    </row>
    <row r="68" spans="1:13" s="132" customFormat="1" ht="69" x14ac:dyDescent="0.3">
      <c r="B68" s="197" t="s">
        <v>855</v>
      </c>
      <c r="C68" s="146">
        <v>61</v>
      </c>
      <c r="D68" s="146" t="s">
        <v>730</v>
      </c>
      <c r="E68" s="146" t="s">
        <v>730</v>
      </c>
      <c r="F68" s="146" t="s">
        <v>730</v>
      </c>
      <c r="G68" s="146" t="s">
        <v>762</v>
      </c>
      <c r="H68" s="146" t="s">
        <v>856</v>
      </c>
      <c r="I68" s="146" t="s">
        <v>857</v>
      </c>
      <c r="J68" s="146" t="s">
        <v>10</v>
      </c>
      <c r="K68" s="146" t="s">
        <v>858</v>
      </c>
      <c r="L68" s="146" t="s">
        <v>744</v>
      </c>
      <c r="M68" s="165" t="s">
        <v>697</v>
      </c>
    </row>
    <row r="69" spans="1:13" s="132" customFormat="1" ht="13" x14ac:dyDescent="0.3">
      <c r="B69" s="162"/>
      <c r="C69" s="146">
        <v>62</v>
      </c>
      <c r="D69" s="146" t="s">
        <v>730</v>
      </c>
      <c r="E69" s="146" t="s">
        <v>730</v>
      </c>
      <c r="F69" s="146" t="s">
        <v>730</v>
      </c>
      <c r="G69" s="146" t="s">
        <v>10</v>
      </c>
      <c r="H69" s="146" t="s">
        <v>856</v>
      </c>
      <c r="I69" s="146" t="s">
        <v>857</v>
      </c>
      <c r="J69" s="146" t="s">
        <v>739</v>
      </c>
      <c r="K69" s="146" t="s">
        <v>859</v>
      </c>
      <c r="L69" s="146"/>
      <c r="M69" s="165" t="s">
        <v>697</v>
      </c>
    </row>
    <row r="70" spans="1:13" s="132" customFormat="1" ht="159" customHeight="1" x14ac:dyDescent="0.3">
      <c r="B70" s="162"/>
      <c r="C70" s="146">
        <v>63</v>
      </c>
      <c r="D70" s="144" t="s">
        <v>730</v>
      </c>
      <c r="E70" s="144" t="s">
        <v>730</v>
      </c>
      <c r="F70" s="144" t="s">
        <v>730</v>
      </c>
      <c r="G70" s="144" t="s">
        <v>739</v>
      </c>
      <c r="H70" s="144" t="s">
        <v>856</v>
      </c>
      <c r="I70" s="144" t="s">
        <v>857</v>
      </c>
      <c r="J70" s="144" t="s">
        <v>739</v>
      </c>
      <c r="K70" s="144" t="s">
        <v>860</v>
      </c>
      <c r="L70" s="144" t="s">
        <v>834</v>
      </c>
      <c r="M70" s="187" t="s">
        <v>720</v>
      </c>
    </row>
    <row r="71" spans="1:13" s="132" customFormat="1" ht="27.75" customHeight="1" x14ac:dyDescent="0.3">
      <c r="B71" s="195" t="s">
        <v>861</v>
      </c>
      <c r="C71" s="146"/>
      <c r="D71" s="146"/>
      <c r="E71" s="146"/>
      <c r="F71" s="146"/>
      <c r="G71" s="146"/>
      <c r="H71" s="146"/>
      <c r="I71" s="146"/>
      <c r="J71" s="146"/>
      <c r="K71" s="146"/>
      <c r="L71" s="146"/>
      <c r="M71" s="165"/>
    </row>
    <row r="72" spans="1:13" s="131" customFormat="1" ht="183" customHeight="1" x14ac:dyDescent="0.3">
      <c r="B72" s="177" t="s">
        <v>862</v>
      </c>
      <c r="C72" s="146">
        <v>64</v>
      </c>
      <c r="D72" s="146"/>
      <c r="E72" s="146"/>
      <c r="F72" s="254" t="s">
        <v>863</v>
      </c>
      <c r="G72" s="146" t="s">
        <v>708</v>
      </c>
      <c r="H72" s="146"/>
      <c r="I72" s="146"/>
      <c r="J72" s="163"/>
      <c r="K72" s="146" t="s">
        <v>864</v>
      </c>
      <c r="L72" s="164" t="s">
        <v>805</v>
      </c>
      <c r="M72" s="165" t="s">
        <v>697</v>
      </c>
    </row>
    <row r="73" spans="1:13" s="173" customFormat="1" ht="74.25" customHeight="1" x14ac:dyDescent="0.3">
      <c r="A73" s="170"/>
      <c r="B73" s="167" t="s">
        <v>865</v>
      </c>
      <c r="C73" s="146"/>
      <c r="D73" s="147"/>
      <c r="E73" s="117"/>
      <c r="F73" s="96"/>
      <c r="G73" s="96"/>
      <c r="H73" s="96"/>
      <c r="I73" s="96"/>
      <c r="J73" s="148"/>
      <c r="K73" s="149"/>
      <c r="L73" s="178"/>
      <c r="M73" s="172" t="s">
        <v>697</v>
      </c>
    </row>
    <row r="74" spans="1:13" s="181" customFormat="1" ht="108.75" customHeight="1" x14ac:dyDescent="0.3">
      <c r="B74" s="177" t="s">
        <v>725</v>
      </c>
      <c r="C74" s="146">
        <v>65</v>
      </c>
      <c r="D74" s="182"/>
      <c r="E74" s="182"/>
      <c r="F74" s="224" t="s">
        <v>726</v>
      </c>
      <c r="G74" s="182"/>
      <c r="H74" s="182"/>
      <c r="I74" s="182"/>
      <c r="J74" s="146"/>
      <c r="K74" s="146" t="s">
        <v>727</v>
      </c>
      <c r="L74" s="182"/>
      <c r="M74" s="165" t="s">
        <v>697</v>
      </c>
    </row>
    <row r="75" spans="1:13" s="181" customFormat="1" ht="57.5" x14ac:dyDescent="0.3">
      <c r="B75" s="177" t="s">
        <v>728</v>
      </c>
      <c r="C75" s="146">
        <v>66</v>
      </c>
      <c r="D75" s="146" t="s">
        <v>729</v>
      </c>
      <c r="E75" s="146" t="s">
        <v>730</v>
      </c>
      <c r="F75" s="146"/>
      <c r="G75" s="146" t="s">
        <v>731</v>
      </c>
      <c r="H75" s="146" t="s">
        <v>732</v>
      </c>
      <c r="I75" s="146"/>
      <c r="J75" s="146" t="s">
        <v>733</v>
      </c>
      <c r="K75" s="146" t="s">
        <v>734</v>
      </c>
      <c r="L75" s="164"/>
      <c r="M75" s="165" t="s">
        <v>697</v>
      </c>
    </row>
    <row r="76" spans="1:13" s="181" customFormat="1" ht="39" x14ac:dyDescent="0.3">
      <c r="B76" s="177" t="s">
        <v>735</v>
      </c>
      <c r="C76" s="146">
        <v>67</v>
      </c>
      <c r="D76" s="146" t="s">
        <v>736</v>
      </c>
      <c r="E76" s="146" t="s">
        <v>730</v>
      </c>
      <c r="F76" s="146"/>
      <c r="G76" s="146" t="s">
        <v>733</v>
      </c>
      <c r="H76" s="146" t="s">
        <v>732</v>
      </c>
      <c r="I76" s="146"/>
      <c r="J76" s="146" t="s">
        <v>12</v>
      </c>
      <c r="K76" s="146" t="s">
        <v>737</v>
      </c>
      <c r="L76" s="164" t="s">
        <v>738</v>
      </c>
      <c r="M76" s="165" t="s">
        <v>720</v>
      </c>
    </row>
    <row r="77" spans="1:13" s="181" customFormat="1" ht="39" x14ac:dyDescent="0.3">
      <c r="B77" s="162"/>
      <c r="C77" s="146">
        <v>68</v>
      </c>
      <c r="D77" s="146" t="s">
        <v>736</v>
      </c>
      <c r="E77" s="146" t="s">
        <v>730</v>
      </c>
      <c r="F77" s="146"/>
      <c r="G77" s="146" t="s">
        <v>733</v>
      </c>
      <c r="H77" s="146" t="s">
        <v>732</v>
      </c>
      <c r="I77" s="146"/>
      <c r="J77" s="146" t="s">
        <v>739</v>
      </c>
      <c r="K77" s="146" t="s">
        <v>740</v>
      </c>
      <c r="L77" s="164" t="s">
        <v>738</v>
      </c>
      <c r="M77" s="165" t="s">
        <v>720</v>
      </c>
    </row>
    <row r="78" spans="1:13" s="208" customFormat="1" ht="28.5" customHeight="1" x14ac:dyDescent="0.3">
      <c r="B78" s="209" t="s">
        <v>741</v>
      </c>
      <c r="C78" s="146">
        <v>69</v>
      </c>
      <c r="D78" s="210"/>
      <c r="E78" s="210"/>
      <c r="F78" s="210" t="s">
        <v>742</v>
      </c>
      <c r="G78" s="210" t="s">
        <v>717</v>
      </c>
      <c r="H78" s="210"/>
      <c r="I78" s="210"/>
      <c r="J78" s="210" t="s">
        <v>10</v>
      </c>
      <c r="K78" s="210" t="s">
        <v>743</v>
      </c>
      <c r="L78" s="210" t="s">
        <v>744</v>
      </c>
      <c r="M78" s="211" t="s">
        <v>697</v>
      </c>
    </row>
    <row r="79" spans="1:13" s="181" customFormat="1" ht="177" customHeight="1" x14ac:dyDescent="0.3">
      <c r="B79" s="195" t="s">
        <v>745</v>
      </c>
      <c r="C79" s="146">
        <v>70</v>
      </c>
      <c r="D79" s="146"/>
      <c r="E79" s="146"/>
      <c r="F79" s="146"/>
      <c r="G79" s="146" t="s">
        <v>10</v>
      </c>
      <c r="H79" s="146" t="s">
        <v>746</v>
      </c>
      <c r="I79" s="146"/>
      <c r="J79" s="146" t="s">
        <v>739</v>
      </c>
      <c r="K79" s="146" t="s">
        <v>833</v>
      </c>
      <c r="L79" s="146" t="s">
        <v>834</v>
      </c>
      <c r="M79" s="165" t="s">
        <v>720</v>
      </c>
    </row>
    <row r="80" spans="1:13" s="181" customFormat="1" ht="154.5" customHeight="1" x14ac:dyDescent="0.3">
      <c r="B80" s="162"/>
      <c r="C80" s="146">
        <v>71</v>
      </c>
      <c r="D80" s="146"/>
      <c r="E80" s="146"/>
      <c r="F80" s="146"/>
      <c r="G80" s="146" t="s">
        <v>739</v>
      </c>
      <c r="H80" s="146" t="s">
        <v>746</v>
      </c>
      <c r="I80" s="146"/>
      <c r="J80" s="146" t="s">
        <v>739</v>
      </c>
      <c r="K80" s="146" t="s">
        <v>866</v>
      </c>
      <c r="L80" s="146" t="s">
        <v>867</v>
      </c>
      <c r="M80" s="165" t="s">
        <v>720</v>
      </c>
    </row>
    <row r="81" spans="2:13" s="208" customFormat="1" ht="28.5" customHeight="1" x14ac:dyDescent="0.3">
      <c r="B81" s="209" t="s">
        <v>749</v>
      </c>
      <c r="C81" s="146">
        <v>72</v>
      </c>
      <c r="D81" s="210"/>
      <c r="E81" s="210"/>
      <c r="F81" s="210" t="s">
        <v>750</v>
      </c>
      <c r="G81" s="210" t="s">
        <v>717</v>
      </c>
      <c r="H81" s="210"/>
      <c r="I81" s="210"/>
      <c r="J81" s="210" t="s">
        <v>10</v>
      </c>
      <c r="K81" s="210" t="s">
        <v>751</v>
      </c>
      <c r="L81" s="210" t="s">
        <v>744</v>
      </c>
      <c r="M81" s="211" t="s">
        <v>697</v>
      </c>
    </row>
    <row r="82" spans="2:13" s="132" customFormat="1" ht="154.5" customHeight="1" x14ac:dyDescent="0.3">
      <c r="B82" s="179" t="s">
        <v>752</v>
      </c>
      <c r="C82" s="146">
        <v>73</v>
      </c>
      <c r="D82" s="146"/>
      <c r="E82" s="146"/>
      <c r="F82" s="146"/>
      <c r="G82" s="146" t="s">
        <v>10</v>
      </c>
      <c r="H82" s="146" t="s">
        <v>753</v>
      </c>
      <c r="I82" s="146"/>
      <c r="J82" s="146" t="s">
        <v>762</v>
      </c>
      <c r="K82" s="146" t="s">
        <v>837</v>
      </c>
      <c r="L82" s="146" t="s">
        <v>764</v>
      </c>
      <c r="M82" s="165" t="s">
        <v>720</v>
      </c>
    </row>
    <row r="83" spans="2:13" s="132" customFormat="1" ht="154.5" customHeight="1" x14ac:dyDescent="0.3">
      <c r="B83" s="170"/>
      <c r="C83" s="146">
        <v>74</v>
      </c>
      <c r="D83" s="146"/>
      <c r="E83" s="146"/>
      <c r="F83" s="146"/>
      <c r="G83" s="146" t="s">
        <v>762</v>
      </c>
      <c r="H83" s="146" t="s">
        <v>753</v>
      </c>
      <c r="I83" s="146"/>
      <c r="J83" s="146" t="s">
        <v>762</v>
      </c>
      <c r="K83" s="146" t="s">
        <v>868</v>
      </c>
      <c r="L83" s="146" t="s">
        <v>869</v>
      </c>
      <c r="M83" s="165" t="s">
        <v>720</v>
      </c>
    </row>
    <row r="84" spans="2:13" s="208" customFormat="1" ht="28.5" customHeight="1" x14ac:dyDescent="0.3">
      <c r="B84" s="209" t="s">
        <v>757</v>
      </c>
      <c r="C84" s="146">
        <v>75</v>
      </c>
      <c r="D84" s="210"/>
      <c r="E84" s="210"/>
      <c r="F84" s="210" t="s">
        <v>758</v>
      </c>
      <c r="G84" s="210" t="s">
        <v>717</v>
      </c>
      <c r="H84" s="210"/>
      <c r="I84" s="210"/>
      <c r="J84" s="210" t="s">
        <v>10</v>
      </c>
      <c r="K84" s="210" t="s">
        <v>759</v>
      </c>
      <c r="L84" s="210" t="s">
        <v>744</v>
      </c>
      <c r="M84" s="211" t="s">
        <v>697</v>
      </c>
    </row>
    <row r="85" spans="2:13" s="132" customFormat="1" ht="154.5" customHeight="1" x14ac:dyDescent="0.3">
      <c r="B85" s="179" t="s">
        <v>760</v>
      </c>
      <c r="C85" s="146">
        <v>76</v>
      </c>
      <c r="D85" s="146"/>
      <c r="E85" s="146"/>
      <c r="F85" s="146"/>
      <c r="G85" s="146" t="s">
        <v>10</v>
      </c>
      <c r="H85" s="146" t="s">
        <v>761</v>
      </c>
      <c r="I85" s="146"/>
      <c r="J85" s="146" t="s">
        <v>762</v>
      </c>
      <c r="K85" s="146" t="s">
        <v>840</v>
      </c>
      <c r="L85" s="146" t="s">
        <v>764</v>
      </c>
      <c r="M85" s="165" t="s">
        <v>720</v>
      </c>
    </row>
    <row r="86" spans="2:13" s="132" customFormat="1" ht="154.5" customHeight="1" x14ac:dyDescent="0.3">
      <c r="B86" s="170"/>
      <c r="C86" s="146">
        <v>77</v>
      </c>
      <c r="D86" s="146"/>
      <c r="E86" s="146"/>
      <c r="F86" s="146"/>
      <c r="G86" s="146" t="s">
        <v>762</v>
      </c>
      <c r="H86" s="146" t="s">
        <v>761</v>
      </c>
      <c r="I86" s="146"/>
      <c r="J86" s="146" t="s">
        <v>762</v>
      </c>
      <c r="K86" s="146" t="s">
        <v>870</v>
      </c>
      <c r="L86" s="146" t="s">
        <v>869</v>
      </c>
      <c r="M86" s="165" t="s">
        <v>720</v>
      </c>
    </row>
    <row r="87" spans="2:13" s="185" customFormat="1" ht="153" customHeight="1" x14ac:dyDescent="0.3">
      <c r="B87" s="177" t="s">
        <v>765</v>
      </c>
      <c r="C87" s="146">
        <v>78</v>
      </c>
      <c r="D87" s="182"/>
      <c r="E87" s="182"/>
      <c r="F87" s="227" t="s">
        <v>766</v>
      </c>
      <c r="G87" s="146" t="s">
        <v>767</v>
      </c>
      <c r="H87" s="182"/>
      <c r="I87" s="182"/>
      <c r="J87" s="146" t="s">
        <v>767</v>
      </c>
      <c r="K87" s="146" t="s">
        <v>768</v>
      </c>
      <c r="L87" s="186"/>
      <c r="M87" s="165" t="s">
        <v>697</v>
      </c>
    </row>
    <row r="88" spans="2:13" s="181" customFormat="1" ht="52" x14ac:dyDescent="0.3">
      <c r="B88" s="177" t="s">
        <v>769</v>
      </c>
      <c r="C88" s="146">
        <v>79</v>
      </c>
      <c r="D88" s="146" t="s">
        <v>729</v>
      </c>
      <c r="E88" s="146" t="s">
        <v>730</v>
      </c>
      <c r="F88" s="146"/>
      <c r="G88" s="146" t="s">
        <v>731</v>
      </c>
      <c r="H88" s="146" t="s">
        <v>770</v>
      </c>
      <c r="I88" s="146"/>
      <c r="J88" s="146" t="s">
        <v>733</v>
      </c>
      <c r="K88" s="146" t="s">
        <v>771</v>
      </c>
      <c r="L88" s="164"/>
      <c r="M88" s="165" t="s">
        <v>697</v>
      </c>
    </row>
    <row r="89" spans="2:13" s="181" customFormat="1" ht="39" x14ac:dyDescent="0.3">
      <c r="B89" s="162"/>
      <c r="C89" s="146">
        <v>80</v>
      </c>
      <c r="D89" s="146" t="s">
        <v>736</v>
      </c>
      <c r="E89" s="146" t="s">
        <v>730</v>
      </c>
      <c r="F89" s="146"/>
      <c r="G89" s="146" t="s">
        <v>733</v>
      </c>
      <c r="H89" s="146" t="s">
        <v>770</v>
      </c>
      <c r="I89" s="146"/>
      <c r="J89" s="146" t="s">
        <v>739</v>
      </c>
      <c r="K89" s="146" t="s">
        <v>842</v>
      </c>
      <c r="L89" s="164" t="s">
        <v>738</v>
      </c>
      <c r="M89" s="165" t="s">
        <v>720</v>
      </c>
    </row>
    <row r="90" spans="2:13" s="208" customFormat="1" ht="28.5" customHeight="1" x14ac:dyDescent="0.3">
      <c r="B90" s="209" t="s">
        <v>772</v>
      </c>
      <c r="C90" s="146">
        <v>81</v>
      </c>
      <c r="D90" s="210"/>
      <c r="E90" s="210"/>
      <c r="F90" s="210" t="s">
        <v>773</v>
      </c>
      <c r="G90" s="210" t="s">
        <v>767</v>
      </c>
      <c r="H90" s="210"/>
      <c r="I90" s="210"/>
      <c r="J90" s="210" t="s">
        <v>10</v>
      </c>
      <c r="K90" s="210" t="s">
        <v>774</v>
      </c>
      <c r="L90" s="210" t="s">
        <v>744</v>
      </c>
      <c r="M90" s="211" t="s">
        <v>697</v>
      </c>
    </row>
    <row r="91" spans="2:13" s="181" customFormat="1" ht="109.5" customHeight="1" x14ac:dyDescent="0.3">
      <c r="B91" s="195" t="s">
        <v>843</v>
      </c>
      <c r="C91" s="146">
        <v>82</v>
      </c>
      <c r="D91" s="144" t="s">
        <v>776</v>
      </c>
      <c r="E91" s="144"/>
      <c r="F91" s="144"/>
      <c r="G91" s="144" t="s">
        <v>10</v>
      </c>
      <c r="H91" s="144" t="s">
        <v>773</v>
      </c>
      <c r="I91" s="144"/>
      <c r="J91" s="144" t="s">
        <v>739</v>
      </c>
      <c r="K91" s="144" t="s">
        <v>844</v>
      </c>
      <c r="L91" s="146" t="s">
        <v>834</v>
      </c>
      <c r="M91" s="165" t="s">
        <v>720</v>
      </c>
    </row>
    <row r="92" spans="2:13" s="181" customFormat="1" ht="154.5" customHeight="1" x14ac:dyDescent="0.3">
      <c r="B92" s="162"/>
      <c r="C92" s="146">
        <v>83</v>
      </c>
      <c r="D92" s="146"/>
      <c r="E92" s="146"/>
      <c r="F92" s="144"/>
      <c r="G92" s="146" t="s">
        <v>739</v>
      </c>
      <c r="H92" s="144" t="s">
        <v>773</v>
      </c>
      <c r="I92" s="146"/>
      <c r="J92" s="146" t="s">
        <v>739</v>
      </c>
      <c r="K92" s="146" t="s">
        <v>871</v>
      </c>
      <c r="L92" s="146" t="s">
        <v>872</v>
      </c>
      <c r="M92" s="165" t="s">
        <v>720</v>
      </c>
    </row>
    <row r="93" spans="2:13" s="132" customFormat="1" ht="23" x14ac:dyDescent="0.3">
      <c r="B93" s="167" t="s">
        <v>873</v>
      </c>
      <c r="C93" s="146"/>
      <c r="D93" s="146"/>
      <c r="E93" s="146"/>
      <c r="F93" s="146"/>
      <c r="G93" s="146"/>
      <c r="H93" s="146"/>
      <c r="I93" s="146"/>
      <c r="J93" s="146"/>
      <c r="K93" s="146"/>
      <c r="L93" s="183"/>
      <c r="M93" s="184"/>
    </row>
    <row r="94" spans="2:13" s="132" customFormat="1" ht="57.5" x14ac:dyDescent="0.3">
      <c r="B94" s="177" t="s">
        <v>874</v>
      </c>
      <c r="C94" s="146">
        <v>84</v>
      </c>
      <c r="D94" s="146" t="s">
        <v>730</v>
      </c>
      <c r="E94" s="146" t="s">
        <v>730</v>
      </c>
      <c r="F94" s="146" t="s">
        <v>730</v>
      </c>
      <c r="G94" s="146" t="s">
        <v>12</v>
      </c>
      <c r="H94" s="146" t="s">
        <v>849</v>
      </c>
      <c r="I94" s="146" t="s">
        <v>850</v>
      </c>
      <c r="J94" s="146" t="s">
        <v>10</v>
      </c>
      <c r="K94" s="146" t="s">
        <v>851</v>
      </c>
      <c r="L94" s="146" t="s">
        <v>744</v>
      </c>
      <c r="M94" s="165" t="s">
        <v>697</v>
      </c>
    </row>
    <row r="95" spans="2:13" s="132" customFormat="1" ht="26" x14ac:dyDescent="0.3">
      <c r="B95" s="162"/>
      <c r="C95" s="146">
        <v>85</v>
      </c>
      <c r="D95" s="146" t="s">
        <v>730</v>
      </c>
      <c r="E95" s="146" t="s">
        <v>730</v>
      </c>
      <c r="F95" s="146" t="s">
        <v>730</v>
      </c>
      <c r="G95" s="146" t="s">
        <v>10</v>
      </c>
      <c r="H95" s="146" t="s">
        <v>849</v>
      </c>
      <c r="I95" s="146" t="s">
        <v>850</v>
      </c>
      <c r="J95" s="146" t="s">
        <v>762</v>
      </c>
      <c r="K95" s="146" t="s">
        <v>852</v>
      </c>
      <c r="L95" s="146"/>
      <c r="M95" s="165" t="s">
        <v>697</v>
      </c>
    </row>
    <row r="96" spans="2:13" s="132" customFormat="1" ht="142.5" customHeight="1" x14ac:dyDescent="0.3">
      <c r="B96" s="162"/>
      <c r="C96" s="146">
        <v>86</v>
      </c>
      <c r="D96" s="146" t="s">
        <v>730</v>
      </c>
      <c r="E96" s="146" t="s">
        <v>730</v>
      </c>
      <c r="F96" s="146" t="s">
        <v>730</v>
      </c>
      <c r="G96" s="146" t="s">
        <v>10</v>
      </c>
      <c r="H96" s="146" t="s">
        <v>853</v>
      </c>
      <c r="I96" s="146" t="s">
        <v>850</v>
      </c>
      <c r="J96" s="146" t="s">
        <v>762</v>
      </c>
      <c r="K96" s="146" t="s">
        <v>854</v>
      </c>
      <c r="L96" s="146" t="s">
        <v>764</v>
      </c>
      <c r="M96" s="165" t="s">
        <v>720</v>
      </c>
    </row>
    <row r="97" spans="2:13" s="132" customFormat="1" ht="142.5" customHeight="1" x14ac:dyDescent="0.3">
      <c r="B97" s="162"/>
      <c r="C97" s="146">
        <v>87</v>
      </c>
      <c r="D97" s="146" t="s">
        <v>730</v>
      </c>
      <c r="E97" s="146" t="s">
        <v>730</v>
      </c>
      <c r="F97" s="146" t="s">
        <v>730</v>
      </c>
      <c r="G97" s="146" t="s">
        <v>10</v>
      </c>
      <c r="H97" s="146" t="s">
        <v>853</v>
      </c>
      <c r="I97" s="146" t="s">
        <v>850</v>
      </c>
      <c r="J97" s="146" t="s">
        <v>762</v>
      </c>
      <c r="K97" s="146" t="s">
        <v>875</v>
      </c>
      <c r="L97" s="146" t="s">
        <v>876</v>
      </c>
      <c r="M97" s="165" t="s">
        <v>720</v>
      </c>
    </row>
    <row r="98" spans="2:13" s="132" customFormat="1" ht="69" x14ac:dyDescent="0.3">
      <c r="B98" s="197" t="s">
        <v>877</v>
      </c>
      <c r="C98" s="146">
        <v>88</v>
      </c>
      <c r="D98" s="146" t="s">
        <v>730</v>
      </c>
      <c r="E98" s="146" t="s">
        <v>730</v>
      </c>
      <c r="F98" s="146" t="s">
        <v>730</v>
      </c>
      <c r="G98" s="146" t="s">
        <v>762</v>
      </c>
      <c r="H98" s="146" t="s">
        <v>856</v>
      </c>
      <c r="I98" s="146" t="s">
        <v>857</v>
      </c>
      <c r="J98" s="146" t="s">
        <v>10</v>
      </c>
      <c r="K98" s="146" t="s">
        <v>858</v>
      </c>
      <c r="L98" s="146" t="s">
        <v>744</v>
      </c>
      <c r="M98" s="165" t="s">
        <v>697</v>
      </c>
    </row>
    <row r="99" spans="2:13" s="132" customFormat="1" ht="13" x14ac:dyDescent="0.3">
      <c r="B99" s="162"/>
      <c r="C99" s="146">
        <v>89</v>
      </c>
      <c r="D99" s="146" t="s">
        <v>730</v>
      </c>
      <c r="E99" s="146" t="s">
        <v>730</v>
      </c>
      <c r="F99" s="146" t="s">
        <v>730</v>
      </c>
      <c r="G99" s="146" t="s">
        <v>10</v>
      </c>
      <c r="H99" s="146" t="s">
        <v>856</v>
      </c>
      <c r="I99" s="146" t="s">
        <v>857</v>
      </c>
      <c r="J99" s="146" t="s">
        <v>739</v>
      </c>
      <c r="K99" s="146" t="s">
        <v>859</v>
      </c>
      <c r="L99" s="146"/>
      <c r="M99" s="165" t="s">
        <v>697</v>
      </c>
    </row>
    <row r="100" spans="2:13" s="132" customFormat="1" ht="159" customHeight="1" x14ac:dyDescent="0.3">
      <c r="B100" s="162"/>
      <c r="C100" s="146">
        <v>90</v>
      </c>
      <c r="D100" s="144" t="s">
        <v>730</v>
      </c>
      <c r="E100" s="144" t="s">
        <v>730</v>
      </c>
      <c r="F100" s="144" t="s">
        <v>730</v>
      </c>
      <c r="G100" s="144" t="s">
        <v>739</v>
      </c>
      <c r="H100" s="144" t="s">
        <v>856</v>
      </c>
      <c r="I100" s="144" t="s">
        <v>857</v>
      </c>
      <c r="J100" s="144" t="s">
        <v>739</v>
      </c>
      <c r="K100" s="144" t="s">
        <v>860</v>
      </c>
      <c r="L100" s="144" t="s">
        <v>834</v>
      </c>
      <c r="M100" s="187" t="s">
        <v>720</v>
      </c>
    </row>
    <row r="101" spans="2:13" s="132" customFormat="1" ht="142.5" customHeight="1" x14ac:dyDescent="0.3">
      <c r="B101" s="162"/>
      <c r="C101" s="146">
        <v>91</v>
      </c>
      <c r="D101" s="144" t="s">
        <v>730</v>
      </c>
      <c r="E101" s="144" t="s">
        <v>730</v>
      </c>
      <c r="F101" s="144" t="s">
        <v>730</v>
      </c>
      <c r="G101" s="144" t="s">
        <v>739</v>
      </c>
      <c r="H101" s="144" t="s">
        <v>856</v>
      </c>
      <c r="I101" s="144" t="s">
        <v>857</v>
      </c>
      <c r="J101" s="144" t="s">
        <v>739</v>
      </c>
      <c r="K101" s="146" t="s">
        <v>878</v>
      </c>
      <c r="L101" s="146" t="s">
        <v>872</v>
      </c>
      <c r="M101" s="165" t="s">
        <v>720</v>
      </c>
    </row>
    <row r="102" spans="2:13" s="132" customFormat="1" ht="27.75" customHeight="1" x14ac:dyDescent="0.3">
      <c r="B102" s="195" t="s">
        <v>879</v>
      </c>
      <c r="C102" s="146"/>
      <c r="D102" s="146"/>
      <c r="E102" s="146"/>
      <c r="F102" s="146"/>
      <c r="G102" s="146"/>
      <c r="H102" s="146"/>
      <c r="I102" s="146"/>
      <c r="J102" s="146"/>
      <c r="K102" s="146"/>
      <c r="L102" s="146"/>
      <c r="M102" s="165"/>
    </row>
  </sheetData>
  <mergeCells count="4">
    <mergeCell ref="B1:D1"/>
    <mergeCell ref="B2:D2"/>
    <mergeCell ref="E1:F1"/>
    <mergeCell ref="E2:F2"/>
  </mergeCells>
  <phoneticPr fontId="14" type="noConversion"/>
  <hyperlinks>
    <hyperlink ref="H2" location="'ST0055 Trad Override ReCalc'!A1" display="ST0055 - Trad Override Re-Calc" xr:uid="{EBD01C20-C27D-4678-A5FE-9CE78ED5BC8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AEB3-59B6-4B14-BECA-7EDF1F1922FA}">
  <sheetPr>
    <tabColor theme="7" tint="0.59999389629810485"/>
  </sheetPr>
  <dimension ref="A1:M104"/>
  <sheetViews>
    <sheetView topLeftCell="A34" workbookViewId="0">
      <selection activeCell="F74" sqref="F74"/>
    </sheetView>
  </sheetViews>
  <sheetFormatPr defaultColWidth="10.59765625" defaultRowHeight="20.149999999999999" customHeight="1" x14ac:dyDescent="0.3"/>
  <cols>
    <col min="1" max="1" width="21.8984375" style="51" customWidth="1"/>
    <col min="2" max="2" width="22.296875" style="51" customWidth="1"/>
    <col min="3" max="3" width="12.59765625" style="51" customWidth="1"/>
    <col min="4" max="4" width="9.59765625" style="51" customWidth="1"/>
    <col min="5" max="5" width="9" style="51" customWidth="1"/>
    <col min="6" max="6" width="31.296875" style="51" customWidth="1"/>
    <col min="7" max="7" width="16.3984375" style="51" customWidth="1"/>
    <col min="8" max="8" width="21.09765625" style="51" customWidth="1"/>
    <col min="9" max="9" width="25.09765625" style="51" customWidth="1"/>
    <col min="10" max="10" width="26.59765625" style="51" customWidth="1"/>
    <col min="11" max="11" width="72.3984375" style="55" customWidth="1"/>
    <col min="12" max="12" width="20.8984375" style="55" customWidth="1"/>
    <col min="13" max="13" width="20.3984375" style="55" customWidth="1"/>
    <col min="14" max="14" width="26.09765625" style="51" customWidth="1"/>
    <col min="15" max="15" width="27.8984375" style="51" bestFit="1" customWidth="1"/>
    <col min="16" max="16" width="23.09765625" style="51" bestFit="1" customWidth="1"/>
    <col min="17" max="17" width="28.8984375" style="51" bestFit="1" customWidth="1"/>
    <col min="18" max="18" width="23.09765625" style="51" bestFit="1" customWidth="1"/>
    <col min="19" max="19" width="28.8984375" style="51" bestFit="1" customWidth="1"/>
    <col min="20" max="20" width="20.09765625" style="51" bestFit="1" customWidth="1"/>
    <col min="21" max="21" width="12.8984375" style="51" customWidth="1"/>
    <col min="22" max="24" width="9.09765625" style="51"/>
    <col min="25" max="25" width="28.8984375" style="51" bestFit="1" customWidth="1"/>
    <col min="26" max="16384" width="10.59765625" style="51"/>
  </cols>
  <sheetData>
    <row r="1" spans="1:13" s="21" customFormat="1" ht="34.4" customHeight="1" x14ac:dyDescent="0.3">
      <c r="A1" s="56" t="s">
        <v>502</v>
      </c>
      <c r="B1" s="304" t="s">
        <v>434</v>
      </c>
      <c r="C1" s="305"/>
      <c r="D1" s="305"/>
      <c r="E1" s="314" t="s">
        <v>621</v>
      </c>
      <c r="F1" s="314"/>
      <c r="G1" s="121" t="s">
        <v>439</v>
      </c>
      <c r="H1" s="57" t="s">
        <v>620</v>
      </c>
      <c r="I1" s="57" t="s">
        <v>622</v>
      </c>
      <c r="J1" s="56" t="s">
        <v>4</v>
      </c>
      <c r="K1" s="56" t="s">
        <v>623</v>
      </c>
      <c r="L1" s="56" t="s">
        <v>624</v>
      </c>
      <c r="M1" s="53"/>
    </row>
    <row r="2" spans="1:13" s="48" customFormat="1" ht="111" customHeight="1" x14ac:dyDescent="0.3">
      <c r="A2" s="23">
        <v>2</v>
      </c>
      <c r="B2" s="312" t="s">
        <v>631</v>
      </c>
      <c r="C2" s="313"/>
      <c r="D2" s="313"/>
      <c r="E2" s="310" t="s">
        <v>681</v>
      </c>
      <c r="F2" s="311"/>
      <c r="G2" s="122" t="s">
        <v>632</v>
      </c>
      <c r="H2" s="65" t="s">
        <v>632</v>
      </c>
      <c r="I2" s="95" t="str">
        <f>'ST0055 Overview'!F29</f>
        <v>Advanced Migrated Single MPAN Daily Consents and is settling normally, Supplier issues an Override Reading (as per DES138 data specification) where consumption is re-estimated and Settlement completes successfully</v>
      </c>
      <c r="J2" s="66" t="s">
        <v>634</v>
      </c>
      <c r="K2" s="66" t="s">
        <v>629</v>
      </c>
      <c r="L2" s="66" t="s">
        <v>630</v>
      </c>
      <c r="M2" s="51"/>
    </row>
    <row r="4" spans="1:13" s="52" customFormat="1" ht="42" customHeight="1" x14ac:dyDescent="0.3">
      <c r="A4" s="89" t="s">
        <v>439</v>
      </c>
      <c r="B4" s="69" t="s">
        <v>682</v>
      </c>
      <c r="C4" s="90" t="s">
        <v>683</v>
      </c>
      <c r="D4" s="68" t="s">
        <v>597</v>
      </c>
      <c r="E4" s="68" t="s">
        <v>684</v>
      </c>
      <c r="F4" s="68" t="s">
        <v>685</v>
      </c>
      <c r="G4" s="58" t="s">
        <v>686</v>
      </c>
      <c r="H4" s="58" t="s">
        <v>687</v>
      </c>
      <c r="I4" s="58" t="s">
        <v>688</v>
      </c>
      <c r="J4" s="59" t="s">
        <v>689</v>
      </c>
      <c r="K4" s="58" t="s">
        <v>690</v>
      </c>
      <c r="L4" s="59" t="s">
        <v>691</v>
      </c>
      <c r="M4" s="60" t="s">
        <v>692</v>
      </c>
    </row>
    <row r="5" spans="1:13" s="169" customFormat="1" ht="122.25" customHeight="1" x14ac:dyDescent="0.3">
      <c r="A5" s="166" t="s">
        <v>632</v>
      </c>
      <c r="B5" s="167" t="s">
        <v>693</v>
      </c>
      <c r="C5" s="146" t="s">
        <v>694</v>
      </c>
      <c r="D5" s="117"/>
      <c r="E5" s="96"/>
      <c r="F5" s="96"/>
      <c r="G5" s="96"/>
      <c r="H5" s="96"/>
      <c r="I5" s="96"/>
      <c r="J5" s="97"/>
      <c r="K5" s="96" t="s">
        <v>696</v>
      </c>
      <c r="L5" s="96"/>
      <c r="M5" s="168" t="s">
        <v>697</v>
      </c>
    </row>
    <row r="6" spans="1:13" s="173" customFormat="1" ht="143" x14ac:dyDescent="0.3">
      <c r="A6" s="170"/>
      <c r="B6" s="167" t="s">
        <v>698</v>
      </c>
      <c r="C6" s="144" t="s">
        <v>699</v>
      </c>
      <c r="D6" s="117"/>
      <c r="E6" s="96"/>
      <c r="F6" s="96"/>
      <c r="G6" s="96"/>
      <c r="H6" s="96"/>
      <c r="I6" s="96"/>
      <c r="J6" s="97"/>
      <c r="K6" s="96" t="s">
        <v>880</v>
      </c>
      <c r="L6" s="171"/>
      <c r="M6" s="172" t="s">
        <v>697</v>
      </c>
    </row>
    <row r="7" spans="1:13" s="169" customFormat="1" ht="132" customHeight="1" x14ac:dyDescent="0.3">
      <c r="A7" s="174"/>
      <c r="B7" s="175" t="s">
        <v>701</v>
      </c>
      <c r="C7" s="144" t="s">
        <v>702</v>
      </c>
      <c r="D7" s="117"/>
      <c r="E7" s="96"/>
      <c r="F7" s="96" t="s">
        <v>881</v>
      </c>
      <c r="G7" s="96"/>
      <c r="H7" s="96"/>
      <c r="I7" s="96"/>
      <c r="J7" s="97"/>
      <c r="K7" s="96" t="s">
        <v>704</v>
      </c>
      <c r="L7" s="96"/>
      <c r="M7" s="168" t="s">
        <v>697</v>
      </c>
    </row>
    <row r="8" spans="1:13" s="131" customFormat="1" ht="105" customHeight="1" x14ac:dyDescent="0.3">
      <c r="A8" s="162"/>
      <c r="B8" s="177" t="s">
        <v>705</v>
      </c>
      <c r="C8" s="146" t="s">
        <v>706</v>
      </c>
      <c r="D8" s="144"/>
      <c r="E8" s="146"/>
      <c r="F8" s="146"/>
      <c r="G8" s="146"/>
      <c r="H8" s="146"/>
      <c r="I8" s="146"/>
      <c r="J8" s="163"/>
      <c r="K8" s="146"/>
      <c r="L8" s="164"/>
      <c r="M8" s="165" t="s">
        <v>697</v>
      </c>
    </row>
    <row r="9" spans="1:13" s="131" customFormat="1" ht="275.25" customHeight="1" x14ac:dyDescent="0.3">
      <c r="B9" s="177" t="s">
        <v>882</v>
      </c>
      <c r="C9" s="198">
        <v>5</v>
      </c>
      <c r="D9" s="146" t="s">
        <v>883</v>
      </c>
      <c r="E9" s="147">
        <v>15</v>
      </c>
      <c r="F9" s="255" t="s">
        <v>884</v>
      </c>
      <c r="G9" s="96" t="s">
        <v>885</v>
      </c>
      <c r="H9" s="96" t="s">
        <v>709</v>
      </c>
      <c r="I9" s="146"/>
      <c r="J9" s="163"/>
      <c r="K9" s="146" t="s">
        <v>886</v>
      </c>
      <c r="L9" s="164" t="s">
        <v>805</v>
      </c>
      <c r="M9" s="165" t="s">
        <v>697</v>
      </c>
    </row>
    <row r="10" spans="1:13" s="173" customFormat="1" ht="74.25" customHeight="1" x14ac:dyDescent="0.3">
      <c r="A10" s="170"/>
      <c r="B10" s="167" t="s">
        <v>711</v>
      </c>
      <c r="C10" s="146"/>
      <c r="D10" s="192"/>
      <c r="E10" s="96"/>
      <c r="F10" s="96"/>
      <c r="G10" s="96"/>
      <c r="H10" s="96"/>
      <c r="I10" s="96"/>
      <c r="J10" s="148"/>
      <c r="K10" s="149"/>
      <c r="L10" s="178"/>
      <c r="M10" s="172" t="s">
        <v>697</v>
      </c>
    </row>
    <row r="11" spans="1:13" s="132" customFormat="1" ht="60.75" customHeight="1" x14ac:dyDescent="0.3">
      <c r="B11" s="179" t="s">
        <v>712</v>
      </c>
      <c r="C11" s="146">
        <v>6</v>
      </c>
      <c r="D11" s="180" t="s">
        <v>713</v>
      </c>
      <c r="E11" s="146">
        <v>220</v>
      </c>
      <c r="F11" s="96" t="s">
        <v>714</v>
      </c>
      <c r="G11" s="144" t="s">
        <v>708</v>
      </c>
      <c r="H11" s="96" t="s">
        <v>715</v>
      </c>
      <c r="I11" s="96" t="s">
        <v>829</v>
      </c>
      <c r="J11" s="96" t="s">
        <v>717</v>
      </c>
      <c r="K11" s="96" t="s">
        <v>718</v>
      </c>
      <c r="L11" s="171" t="s">
        <v>887</v>
      </c>
      <c r="M11" s="172" t="s">
        <v>720</v>
      </c>
    </row>
    <row r="12" spans="1:13" s="132" customFormat="1" ht="132" customHeight="1" x14ac:dyDescent="0.3">
      <c r="B12" s="156"/>
      <c r="C12" s="146">
        <v>7</v>
      </c>
      <c r="D12" s="155" t="s">
        <v>721</v>
      </c>
      <c r="E12" s="118">
        <v>15</v>
      </c>
      <c r="F12" s="248" t="s">
        <v>722</v>
      </c>
      <c r="G12" s="118" t="s">
        <v>717</v>
      </c>
      <c r="H12" s="118" t="s">
        <v>723</v>
      </c>
      <c r="I12" s="145" t="s">
        <v>716</v>
      </c>
      <c r="J12" s="118" t="s">
        <v>717</v>
      </c>
      <c r="K12" s="145" t="s">
        <v>724</v>
      </c>
      <c r="L12" s="96"/>
      <c r="M12" s="172" t="s">
        <v>697</v>
      </c>
    </row>
    <row r="13" spans="1:13" s="181" customFormat="1" ht="108.75" customHeight="1" x14ac:dyDescent="0.3">
      <c r="B13" s="177" t="s">
        <v>725</v>
      </c>
      <c r="C13" s="146">
        <v>8</v>
      </c>
      <c r="D13" s="182"/>
      <c r="E13" s="182"/>
      <c r="F13" s="224" t="s">
        <v>726</v>
      </c>
      <c r="G13" s="182"/>
      <c r="H13" s="182"/>
      <c r="I13" s="182"/>
      <c r="J13" s="146"/>
      <c r="K13" s="146" t="s">
        <v>727</v>
      </c>
      <c r="L13" s="182"/>
      <c r="M13" s="165" t="s">
        <v>697</v>
      </c>
    </row>
    <row r="14" spans="1:13" s="132" customFormat="1" ht="75" customHeight="1" x14ac:dyDescent="0.3">
      <c r="B14" s="167" t="s">
        <v>728</v>
      </c>
      <c r="C14" s="146">
        <v>9</v>
      </c>
      <c r="D14" s="146" t="s">
        <v>729</v>
      </c>
      <c r="E14" s="146" t="s">
        <v>730</v>
      </c>
      <c r="F14" s="146"/>
      <c r="G14" s="146" t="s">
        <v>731</v>
      </c>
      <c r="H14" s="146" t="s">
        <v>732</v>
      </c>
      <c r="I14" s="146"/>
      <c r="J14" s="146" t="s">
        <v>733</v>
      </c>
      <c r="K14" s="146" t="s">
        <v>734</v>
      </c>
      <c r="L14" s="183"/>
      <c r="M14" s="184" t="s">
        <v>697</v>
      </c>
    </row>
    <row r="15" spans="1:13" s="132" customFormat="1" ht="75" customHeight="1" x14ac:dyDescent="0.3">
      <c r="B15" s="167" t="s">
        <v>735</v>
      </c>
      <c r="C15" s="146">
        <v>10</v>
      </c>
      <c r="D15" s="146" t="s">
        <v>736</v>
      </c>
      <c r="E15" s="146" t="s">
        <v>730</v>
      </c>
      <c r="F15" s="146"/>
      <c r="G15" s="146" t="s">
        <v>733</v>
      </c>
      <c r="H15" s="146" t="s">
        <v>732</v>
      </c>
      <c r="I15" s="146"/>
      <c r="J15" s="146" t="s">
        <v>12</v>
      </c>
      <c r="K15" s="146" t="s">
        <v>737</v>
      </c>
      <c r="L15" s="164" t="s">
        <v>738</v>
      </c>
      <c r="M15" s="165" t="s">
        <v>720</v>
      </c>
    </row>
    <row r="16" spans="1:13" s="132" customFormat="1" ht="75" customHeight="1" x14ac:dyDescent="0.3">
      <c r="B16" s="170"/>
      <c r="C16" s="146">
        <v>11</v>
      </c>
      <c r="D16" s="146" t="s">
        <v>736</v>
      </c>
      <c r="E16" s="146" t="s">
        <v>730</v>
      </c>
      <c r="F16" s="146"/>
      <c r="G16" s="146" t="s">
        <v>733</v>
      </c>
      <c r="H16" s="146" t="s">
        <v>732</v>
      </c>
      <c r="I16" s="146"/>
      <c r="J16" s="146" t="s">
        <v>739</v>
      </c>
      <c r="K16" s="146" t="s">
        <v>740</v>
      </c>
      <c r="L16" s="164" t="s">
        <v>738</v>
      </c>
      <c r="M16" s="165" t="s">
        <v>720</v>
      </c>
    </row>
    <row r="17" spans="1:13" s="208" customFormat="1" ht="28.5" customHeight="1" x14ac:dyDescent="0.3">
      <c r="B17" s="209" t="s">
        <v>741</v>
      </c>
      <c r="C17" s="210">
        <v>12</v>
      </c>
      <c r="D17" s="210"/>
      <c r="E17" s="210"/>
      <c r="F17" s="210" t="s">
        <v>742</v>
      </c>
      <c r="G17" s="210" t="s">
        <v>717</v>
      </c>
      <c r="H17" s="210"/>
      <c r="I17" s="210"/>
      <c r="J17" s="210" t="s">
        <v>10</v>
      </c>
      <c r="K17" s="210" t="s">
        <v>743</v>
      </c>
      <c r="L17" s="210" t="s">
        <v>744</v>
      </c>
      <c r="M17" s="211" t="s">
        <v>697</v>
      </c>
    </row>
    <row r="18" spans="1:13" s="132" customFormat="1" ht="154.5" customHeight="1" x14ac:dyDescent="0.3">
      <c r="B18" s="179" t="s">
        <v>745</v>
      </c>
      <c r="C18" s="146">
        <v>13</v>
      </c>
      <c r="D18" s="146"/>
      <c r="E18" s="146"/>
      <c r="F18" s="146"/>
      <c r="G18" s="146" t="s">
        <v>10</v>
      </c>
      <c r="H18" s="146" t="s">
        <v>746</v>
      </c>
      <c r="I18" s="146"/>
      <c r="J18" s="146" t="s">
        <v>739</v>
      </c>
      <c r="K18" s="146" t="s">
        <v>747</v>
      </c>
      <c r="L18" s="146" t="s">
        <v>748</v>
      </c>
      <c r="M18" s="165" t="s">
        <v>720</v>
      </c>
    </row>
    <row r="19" spans="1:13" s="208" customFormat="1" ht="28.5" customHeight="1" x14ac:dyDescent="0.3">
      <c r="B19" s="209" t="s">
        <v>749</v>
      </c>
      <c r="C19" s="210">
        <v>14</v>
      </c>
      <c r="D19" s="210"/>
      <c r="E19" s="210"/>
      <c r="F19" s="210" t="s">
        <v>750</v>
      </c>
      <c r="G19" s="210" t="s">
        <v>717</v>
      </c>
      <c r="H19" s="210"/>
      <c r="I19" s="210"/>
      <c r="J19" s="210" t="s">
        <v>10</v>
      </c>
      <c r="K19" s="210" t="s">
        <v>751</v>
      </c>
      <c r="L19" s="210" t="s">
        <v>744</v>
      </c>
      <c r="M19" s="211" t="s">
        <v>697</v>
      </c>
    </row>
    <row r="20" spans="1:13" s="132" customFormat="1" ht="154.5" customHeight="1" x14ac:dyDescent="0.3">
      <c r="B20" s="179" t="s">
        <v>752</v>
      </c>
      <c r="C20" s="146">
        <v>15</v>
      </c>
      <c r="D20" s="146"/>
      <c r="E20" s="146"/>
      <c r="F20" s="146"/>
      <c r="G20" s="146" t="s">
        <v>10</v>
      </c>
      <c r="H20" s="146" t="s">
        <v>753</v>
      </c>
      <c r="I20" s="146"/>
      <c r="J20" s="146" t="s">
        <v>754</v>
      </c>
      <c r="K20" s="146" t="s">
        <v>755</v>
      </c>
      <c r="L20" s="146" t="s">
        <v>756</v>
      </c>
      <c r="M20" s="165" t="s">
        <v>720</v>
      </c>
    </row>
    <row r="21" spans="1:13" s="208" customFormat="1" ht="28.5" customHeight="1" x14ac:dyDescent="0.3">
      <c r="B21" s="209" t="s">
        <v>757</v>
      </c>
      <c r="C21" s="210">
        <v>16</v>
      </c>
      <c r="D21" s="210"/>
      <c r="E21" s="210"/>
      <c r="F21" s="210" t="s">
        <v>758</v>
      </c>
      <c r="G21" s="210" t="s">
        <v>717</v>
      </c>
      <c r="H21" s="210"/>
      <c r="I21" s="210"/>
      <c r="J21" s="210" t="s">
        <v>10</v>
      </c>
      <c r="K21" s="210" t="s">
        <v>759</v>
      </c>
      <c r="L21" s="210" t="s">
        <v>744</v>
      </c>
      <c r="M21" s="211" t="s">
        <v>697</v>
      </c>
    </row>
    <row r="22" spans="1:13" s="132" customFormat="1" ht="123" customHeight="1" x14ac:dyDescent="0.3">
      <c r="B22" s="179" t="s">
        <v>760</v>
      </c>
      <c r="C22" s="146">
        <v>17</v>
      </c>
      <c r="D22" s="146"/>
      <c r="E22" s="146"/>
      <c r="F22" s="146"/>
      <c r="G22" s="146" t="s">
        <v>10</v>
      </c>
      <c r="H22" s="146" t="s">
        <v>761</v>
      </c>
      <c r="I22" s="146"/>
      <c r="J22" s="146" t="s">
        <v>762</v>
      </c>
      <c r="K22" s="146" t="s">
        <v>763</v>
      </c>
      <c r="L22" s="146" t="s">
        <v>764</v>
      </c>
      <c r="M22" s="165" t="s">
        <v>720</v>
      </c>
    </row>
    <row r="23" spans="1:13" s="185" customFormat="1" ht="108" customHeight="1" x14ac:dyDescent="0.3">
      <c r="B23" s="177" t="s">
        <v>765</v>
      </c>
      <c r="C23" s="210">
        <v>18</v>
      </c>
      <c r="D23" s="182"/>
      <c r="E23" s="182"/>
      <c r="F23" s="227" t="s">
        <v>766</v>
      </c>
      <c r="G23" s="146" t="s">
        <v>767</v>
      </c>
      <c r="H23" s="182"/>
      <c r="I23" s="182"/>
      <c r="J23" s="146" t="s">
        <v>767</v>
      </c>
      <c r="K23" s="146" t="s">
        <v>768</v>
      </c>
      <c r="L23" s="186"/>
      <c r="M23" s="165" t="s">
        <v>697</v>
      </c>
    </row>
    <row r="24" spans="1:13" s="132" customFormat="1" ht="71.25" customHeight="1" x14ac:dyDescent="0.3">
      <c r="B24" s="167" t="s">
        <v>769</v>
      </c>
      <c r="C24" s="146">
        <v>19</v>
      </c>
      <c r="D24" s="146" t="s">
        <v>729</v>
      </c>
      <c r="E24" s="146" t="s">
        <v>730</v>
      </c>
      <c r="F24" s="146"/>
      <c r="G24" s="146" t="s">
        <v>731</v>
      </c>
      <c r="H24" s="146" t="s">
        <v>770</v>
      </c>
      <c r="I24" s="146" t="s">
        <v>888</v>
      </c>
      <c r="J24" s="146" t="s">
        <v>733</v>
      </c>
      <c r="K24" s="146" t="s">
        <v>771</v>
      </c>
      <c r="L24" s="183"/>
      <c r="M24" s="165" t="s">
        <v>697</v>
      </c>
    </row>
    <row r="25" spans="1:13" s="208" customFormat="1" ht="28.5" customHeight="1" x14ac:dyDescent="0.3">
      <c r="B25" s="209" t="s">
        <v>772</v>
      </c>
      <c r="C25" s="210">
        <v>20</v>
      </c>
      <c r="D25" s="210"/>
      <c r="E25" s="210"/>
      <c r="F25" s="210" t="s">
        <v>773</v>
      </c>
      <c r="G25" s="210" t="s">
        <v>767</v>
      </c>
      <c r="H25" s="210"/>
      <c r="I25" s="210"/>
      <c r="J25" s="210" t="s">
        <v>10</v>
      </c>
      <c r="K25" s="210" t="s">
        <v>774</v>
      </c>
      <c r="L25" s="210" t="s">
        <v>744</v>
      </c>
      <c r="M25" s="211" t="s">
        <v>697</v>
      </c>
    </row>
    <row r="26" spans="1:13" s="132" customFormat="1" ht="121.5" customHeight="1" x14ac:dyDescent="0.3">
      <c r="B26" s="175" t="s">
        <v>843</v>
      </c>
      <c r="C26" s="146">
        <v>21</v>
      </c>
      <c r="D26" s="144" t="s">
        <v>776</v>
      </c>
      <c r="E26" s="144"/>
      <c r="F26" s="144" t="s">
        <v>773</v>
      </c>
      <c r="G26" s="144" t="s">
        <v>10</v>
      </c>
      <c r="H26" s="144"/>
      <c r="I26" s="144"/>
      <c r="J26" s="144" t="s">
        <v>739</v>
      </c>
      <c r="K26" s="144" t="s">
        <v>777</v>
      </c>
      <c r="L26" s="144" t="s">
        <v>778</v>
      </c>
      <c r="M26" s="187" t="s">
        <v>720</v>
      </c>
    </row>
    <row r="27" spans="1:13" s="132" customFormat="1" ht="13" x14ac:dyDescent="0.3">
      <c r="B27" s="179" t="s">
        <v>889</v>
      </c>
      <c r="C27" s="146"/>
      <c r="D27" s="199"/>
      <c r="E27" s="199"/>
      <c r="F27" s="199"/>
      <c r="G27" s="199"/>
      <c r="H27" s="199"/>
      <c r="I27" s="199"/>
      <c r="J27" s="199"/>
      <c r="K27" s="199"/>
      <c r="L27" s="183"/>
      <c r="M27" s="184"/>
    </row>
    <row r="28" spans="1:13" s="173" customFormat="1" ht="162.75" customHeight="1" x14ac:dyDescent="0.3">
      <c r="A28" s="170"/>
      <c r="B28" s="179" t="s">
        <v>779</v>
      </c>
      <c r="C28" s="200">
        <v>22</v>
      </c>
      <c r="D28" s="192" t="s">
        <v>780</v>
      </c>
      <c r="E28" s="116" t="s">
        <v>781</v>
      </c>
      <c r="F28" s="116" t="s">
        <v>782</v>
      </c>
      <c r="G28" s="116" t="s">
        <v>739</v>
      </c>
      <c r="H28" s="116" t="s">
        <v>783</v>
      </c>
      <c r="I28" s="116" t="s">
        <v>784</v>
      </c>
      <c r="J28" s="116" t="s">
        <v>10</v>
      </c>
      <c r="K28" s="106" t="s">
        <v>785</v>
      </c>
      <c r="L28" s="116" t="s">
        <v>744</v>
      </c>
      <c r="M28" s="201" t="s">
        <v>697</v>
      </c>
    </row>
    <row r="29" spans="1:13" s="173" customFormat="1" ht="50.25" customHeight="1" x14ac:dyDescent="0.3">
      <c r="A29" s="170"/>
      <c r="B29" s="170"/>
      <c r="C29" s="146">
        <v>23</v>
      </c>
      <c r="D29" s="117" t="s">
        <v>780</v>
      </c>
      <c r="E29" s="96" t="s">
        <v>786</v>
      </c>
      <c r="F29" s="96"/>
      <c r="G29" s="96" t="s">
        <v>10</v>
      </c>
      <c r="H29" s="96" t="s">
        <v>787</v>
      </c>
      <c r="I29" s="96" t="s">
        <v>784</v>
      </c>
      <c r="J29" s="96" t="s">
        <v>890</v>
      </c>
      <c r="K29" s="106" t="s">
        <v>789</v>
      </c>
      <c r="L29" s="171"/>
      <c r="M29" s="172" t="s">
        <v>697</v>
      </c>
    </row>
    <row r="30" spans="1:13" s="173" customFormat="1" ht="150.75" customHeight="1" x14ac:dyDescent="0.3">
      <c r="A30" s="188"/>
      <c r="B30" s="189"/>
      <c r="C30" s="200">
        <v>24</v>
      </c>
      <c r="D30" s="117" t="s">
        <v>780</v>
      </c>
      <c r="E30" s="96">
        <v>510</v>
      </c>
      <c r="F30" s="96" t="s">
        <v>790</v>
      </c>
      <c r="G30" s="96" t="s">
        <v>10</v>
      </c>
      <c r="H30" s="96" t="s">
        <v>787</v>
      </c>
      <c r="I30" s="96" t="s">
        <v>784</v>
      </c>
      <c r="J30" s="96" t="s">
        <v>12</v>
      </c>
      <c r="K30" s="106" t="s">
        <v>791</v>
      </c>
      <c r="L30" s="171" t="s">
        <v>891</v>
      </c>
      <c r="M30" s="172" t="s">
        <v>697</v>
      </c>
    </row>
    <row r="31" spans="1:13" s="173" customFormat="1" ht="150.75" customHeight="1" x14ac:dyDescent="0.3">
      <c r="A31" s="188"/>
      <c r="B31" s="150"/>
      <c r="C31" s="146">
        <v>25</v>
      </c>
      <c r="D31" s="117" t="s">
        <v>780</v>
      </c>
      <c r="E31" s="96">
        <v>520</v>
      </c>
      <c r="F31" s="96" t="s">
        <v>792</v>
      </c>
      <c r="G31" s="96" t="s">
        <v>10</v>
      </c>
      <c r="H31" s="96" t="s">
        <v>787</v>
      </c>
      <c r="I31" s="96" t="s">
        <v>784</v>
      </c>
      <c r="J31" s="96" t="s">
        <v>892</v>
      </c>
      <c r="K31" s="106" t="s">
        <v>794</v>
      </c>
      <c r="L31" s="171" t="s">
        <v>795</v>
      </c>
      <c r="M31" s="172" t="s">
        <v>697</v>
      </c>
    </row>
    <row r="32" spans="1:13" s="132" customFormat="1" ht="87" customHeight="1" x14ac:dyDescent="0.3">
      <c r="A32" s="173"/>
      <c r="B32" s="173"/>
      <c r="C32" s="200">
        <v>26</v>
      </c>
      <c r="D32" s="117" t="s">
        <v>780</v>
      </c>
      <c r="E32" s="96">
        <v>530</v>
      </c>
      <c r="F32" s="96" t="s">
        <v>730</v>
      </c>
      <c r="G32" s="96" t="s">
        <v>10</v>
      </c>
      <c r="H32" s="96" t="s">
        <v>787</v>
      </c>
      <c r="I32" s="96" t="s">
        <v>784</v>
      </c>
      <c r="J32" s="96" t="s">
        <v>892</v>
      </c>
      <c r="K32" s="106" t="s">
        <v>893</v>
      </c>
      <c r="L32" s="171" t="s">
        <v>797</v>
      </c>
      <c r="M32" s="172" t="s">
        <v>697</v>
      </c>
    </row>
    <row r="33" spans="1:13" s="132" customFormat="1" ht="125.25" customHeight="1" x14ac:dyDescent="0.3">
      <c r="A33" s="173"/>
      <c r="B33" s="202" t="s">
        <v>798</v>
      </c>
      <c r="C33" s="146">
        <v>27</v>
      </c>
      <c r="D33" s="117" t="s">
        <v>780</v>
      </c>
      <c r="E33" s="96">
        <v>540</v>
      </c>
      <c r="F33" s="96" t="s">
        <v>799</v>
      </c>
      <c r="G33" s="96" t="s">
        <v>10</v>
      </c>
      <c r="H33" s="96" t="s">
        <v>787</v>
      </c>
      <c r="I33" s="96" t="s">
        <v>784</v>
      </c>
      <c r="J33" s="96" t="s">
        <v>892</v>
      </c>
      <c r="K33" s="106" t="s">
        <v>894</v>
      </c>
      <c r="L33" s="171" t="s">
        <v>801</v>
      </c>
      <c r="M33" s="172" t="s">
        <v>697</v>
      </c>
    </row>
    <row r="34" spans="1:13" s="173" customFormat="1" ht="162" customHeight="1" x14ac:dyDescent="0.3">
      <c r="A34" s="170" t="s">
        <v>590</v>
      </c>
      <c r="B34" s="167" t="s">
        <v>802</v>
      </c>
      <c r="C34" s="200">
        <v>28</v>
      </c>
      <c r="D34" s="147" t="s">
        <v>713</v>
      </c>
      <c r="E34" s="192">
        <v>60</v>
      </c>
      <c r="F34" s="193" t="s">
        <v>803</v>
      </c>
      <c r="G34" s="116" t="s">
        <v>885</v>
      </c>
      <c r="H34" s="96" t="s">
        <v>709</v>
      </c>
      <c r="I34" s="96" t="s">
        <v>590</v>
      </c>
      <c r="J34" s="96" t="s">
        <v>885</v>
      </c>
      <c r="K34" s="96" t="s">
        <v>804</v>
      </c>
      <c r="L34" s="164" t="s">
        <v>805</v>
      </c>
      <c r="M34" s="172" t="s">
        <v>697</v>
      </c>
    </row>
    <row r="35" spans="1:13" s="173" customFormat="1" ht="81.75" customHeight="1" x14ac:dyDescent="0.3">
      <c r="A35" s="170"/>
      <c r="B35" s="167" t="s">
        <v>806</v>
      </c>
      <c r="C35" s="146"/>
      <c r="D35" s="147"/>
      <c r="E35" s="146"/>
      <c r="F35" s="117"/>
      <c r="G35" s="96"/>
      <c r="H35" s="96"/>
      <c r="I35" s="96"/>
      <c r="J35" s="148"/>
      <c r="K35" s="149"/>
      <c r="L35" s="178"/>
      <c r="M35" s="172" t="s">
        <v>697</v>
      </c>
    </row>
    <row r="36" spans="1:13" s="173" customFormat="1" ht="91.5" customHeight="1" x14ac:dyDescent="0.3">
      <c r="A36" s="170" t="s">
        <v>590</v>
      </c>
      <c r="B36" s="170"/>
      <c r="C36" s="146">
        <v>29</v>
      </c>
      <c r="D36" s="147" t="s">
        <v>713</v>
      </c>
      <c r="E36" s="192">
        <v>70</v>
      </c>
      <c r="F36" s="116" t="s">
        <v>895</v>
      </c>
      <c r="G36" s="116" t="s">
        <v>885</v>
      </c>
      <c r="H36" s="96"/>
      <c r="I36" s="96" t="s">
        <v>590</v>
      </c>
      <c r="J36" s="116" t="s">
        <v>885</v>
      </c>
      <c r="K36" s="96" t="s">
        <v>808</v>
      </c>
      <c r="L36" s="171" t="s">
        <v>809</v>
      </c>
      <c r="M36" s="172" t="s">
        <v>697</v>
      </c>
    </row>
    <row r="37" spans="1:13" s="132" customFormat="1" ht="74.25" customHeight="1" x14ac:dyDescent="0.3">
      <c r="B37" s="156"/>
      <c r="C37" s="146">
        <v>30</v>
      </c>
      <c r="D37" s="147" t="s">
        <v>713</v>
      </c>
      <c r="E37" s="96">
        <v>90</v>
      </c>
      <c r="F37" s="96" t="s">
        <v>896</v>
      </c>
      <c r="G37" s="116" t="s">
        <v>885</v>
      </c>
      <c r="H37" s="96" t="s">
        <v>590</v>
      </c>
      <c r="I37" s="106"/>
      <c r="J37" s="116" t="s">
        <v>885</v>
      </c>
      <c r="K37" s="106" t="s">
        <v>810</v>
      </c>
      <c r="L37" s="96" t="s">
        <v>897</v>
      </c>
      <c r="M37" s="172" t="s">
        <v>697</v>
      </c>
    </row>
    <row r="38" spans="1:13" s="132" customFormat="1" ht="74.25" customHeight="1" x14ac:dyDescent="0.3">
      <c r="B38" s="156"/>
      <c r="C38" s="146">
        <v>31</v>
      </c>
      <c r="D38" s="147" t="s">
        <v>713</v>
      </c>
      <c r="E38" s="96">
        <v>100</v>
      </c>
      <c r="F38" s="96" t="s">
        <v>730</v>
      </c>
      <c r="G38" s="116" t="s">
        <v>885</v>
      </c>
      <c r="H38" s="96"/>
      <c r="I38" s="106"/>
      <c r="J38" s="116" t="s">
        <v>885</v>
      </c>
      <c r="K38" s="106" t="s">
        <v>812</v>
      </c>
      <c r="L38" s="96" t="s">
        <v>813</v>
      </c>
      <c r="M38" s="172" t="s">
        <v>697</v>
      </c>
    </row>
    <row r="39" spans="1:13" s="132" customFormat="1" ht="74.25" customHeight="1" x14ac:dyDescent="0.3">
      <c r="B39" s="156"/>
      <c r="C39" s="146">
        <v>32</v>
      </c>
      <c r="D39" s="147" t="s">
        <v>713</v>
      </c>
      <c r="E39" s="96">
        <v>110</v>
      </c>
      <c r="F39" s="96" t="s">
        <v>895</v>
      </c>
      <c r="G39" s="116" t="s">
        <v>885</v>
      </c>
      <c r="H39" s="96"/>
      <c r="I39" s="106"/>
      <c r="J39" s="116" t="s">
        <v>885</v>
      </c>
      <c r="K39" s="106" t="s">
        <v>814</v>
      </c>
      <c r="L39" s="96" t="s">
        <v>815</v>
      </c>
      <c r="M39" s="172" t="s">
        <v>697</v>
      </c>
    </row>
    <row r="40" spans="1:13" s="132" customFormat="1" ht="108" customHeight="1" x14ac:dyDescent="0.3">
      <c r="B40" s="156"/>
      <c r="C40" s="146">
        <v>33</v>
      </c>
      <c r="D40" s="147" t="s">
        <v>713</v>
      </c>
      <c r="E40" s="96" t="s">
        <v>816</v>
      </c>
      <c r="F40" s="225" t="s">
        <v>898</v>
      </c>
      <c r="G40" s="96" t="s">
        <v>885</v>
      </c>
      <c r="H40" s="96" t="s">
        <v>818</v>
      </c>
      <c r="I40" s="106" t="s">
        <v>899</v>
      </c>
      <c r="J40" s="96" t="s">
        <v>10</v>
      </c>
      <c r="K40" s="106" t="s">
        <v>820</v>
      </c>
      <c r="L40" s="96" t="s">
        <v>744</v>
      </c>
      <c r="M40" s="172" t="s">
        <v>697</v>
      </c>
    </row>
    <row r="41" spans="1:13" s="132" customFormat="1" ht="74.25" customHeight="1" x14ac:dyDescent="0.3">
      <c r="B41" s="156"/>
      <c r="C41" s="146">
        <v>34</v>
      </c>
      <c r="D41" s="147" t="s">
        <v>713</v>
      </c>
      <c r="E41" s="96" t="s">
        <v>821</v>
      </c>
      <c r="F41" s="96"/>
      <c r="G41" s="96" t="s">
        <v>10</v>
      </c>
      <c r="H41" s="96" t="s">
        <v>723</v>
      </c>
      <c r="I41" s="106" t="s">
        <v>899</v>
      </c>
      <c r="J41" s="96" t="s">
        <v>900</v>
      </c>
      <c r="K41" s="106" t="s">
        <v>901</v>
      </c>
      <c r="L41" s="96"/>
      <c r="M41" s="172" t="s">
        <v>697</v>
      </c>
    </row>
    <row r="42" spans="1:13" s="132" customFormat="1" ht="132" customHeight="1" x14ac:dyDescent="0.3">
      <c r="B42" s="156"/>
      <c r="C42" s="146">
        <v>35</v>
      </c>
      <c r="D42" s="147" t="s">
        <v>713</v>
      </c>
      <c r="E42" s="96">
        <v>280</v>
      </c>
      <c r="F42" s="96" t="s">
        <v>824</v>
      </c>
      <c r="G42" s="96" t="s">
        <v>10</v>
      </c>
      <c r="H42" s="96" t="s">
        <v>723</v>
      </c>
      <c r="I42" s="106" t="s">
        <v>899</v>
      </c>
      <c r="J42" s="96" t="s">
        <v>825</v>
      </c>
      <c r="K42" s="106" t="s">
        <v>826</v>
      </c>
      <c r="L42" s="96" t="s">
        <v>902</v>
      </c>
      <c r="M42" s="172" t="s">
        <v>697</v>
      </c>
    </row>
    <row r="43" spans="1:13" s="173" customFormat="1" ht="156" x14ac:dyDescent="0.3">
      <c r="A43" s="170" t="s">
        <v>590</v>
      </c>
      <c r="B43" s="170"/>
      <c r="C43" s="146">
        <v>36</v>
      </c>
      <c r="D43" s="117" t="s">
        <v>713</v>
      </c>
      <c r="E43" s="96">
        <v>290</v>
      </c>
      <c r="F43" s="96" t="s">
        <v>828</v>
      </c>
      <c r="G43" s="96" t="s">
        <v>10</v>
      </c>
      <c r="H43" s="96" t="s">
        <v>715</v>
      </c>
      <c r="I43" s="96" t="s">
        <v>903</v>
      </c>
      <c r="J43" s="96" t="s">
        <v>739</v>
      </c>
      <c r="K43" s="96" t="s">
        <v>830</v>
      </c>
      <c r="L43" s="171" t="s">
        <v>904</v>
      </c>
      <c r="M43" s="172" t="s">
        <v>697</v>
      </c>
    </row>
    <row r="44" spans="1:13" s="132" customFormat="1" ht="103.5" customHeight="1" x14ac:dyDescent="0.3">
      <c r="B44" s="170"/>
      <c r="C44" s="146">
        <v>37</v>
      </c>
      <c r="D44" s="117" t="s">
        <v>713</v>
      </c>
      <c r="E44" s="118">
        <v>270</v>
      </c>
      <c r="F44" s="118" t="s">
        <v>905</v>
      </c>
      <c r="G44" s="118" t="s">
        <v>10</v>
      </c>
      <c r="H44" s="96" t="s">
        <v>715</v>
      </c>
      <c r="I44" s="96" t="s">
        <v>903</v>
      </c>
      <c r="J44" s="96" t="s">
        <v>12</v>
      </c>
      <c r="K44" s="96" t="s">
        <v>906</v>
      </c>
      <c r="L44" s="171" t="s">
        <v>907</v>
      </c>
      <c r="M44" s="172" t="s">
        <v>697</v>
      </c>
    </row>
    <row r="45" spans="1:13" s="132" customFormat="1" ht="60.75" customHeight="1" x14ac:dyDescent="0.3">
      <c r="B45" s="167" t="s">
        <v>712</v>
      </c>
      <c r="C45" s="146">
        <v>38</v>
      </c>
      <c r="D45" s="180" t="s">
        <v>713</v>
      </c>
      <c r="E45" s="146">
        <v>220</v>
      </c>
      <c r="F45" s="96" t="s">
        <v>714</v>
      </c>
      <c r="G45" s="144" t="s">
        <v>10</v>
      </c>
      <c r="H45" s="96" t="s">
        <v>715</v>
      </c>
      <c r="I45" s="96" t="s">
        <v>903</v>
      </c>
      <c r="J45" s="96" t="s">
        <v>717</v>
      </c>
      <c r="K45" s="96" t="s">
        <v>718</v>
      </c>
      <c r="L45" s="171" t="s">
        <v>832</v>
      </c>
      <c r="M45" s="172" t="s">
        <v>720</v>
      </c>
    </row>
    <row r="46" spans="1:13" s="132" customFormat="1" ht="132" customHeight="1" x14ac:dyDescent="0.3">
      <c r="B46" s="156"/>
      <c r="C46" s="146">
        <v>39</v>
      </c>
      <c r="D46" s="155" t="s">
        <v>721</v>
      </c>
      <c r="E46" s="118">
        <v>15</v>
      </c>
      <c r="F46" s="248" t="s">
        <v>722</v>
      </c>
      <c r="G46" s="118"/>
      <c r="H46" s="118" t="s">
        <v>723</v>
      </c>
      <c r="I46" s="145" t="s">
        <v>899</v>
      </c>
      <c r="J46" s="118" t="s">
        <v>717</v>
      </c>
      <c r="K46" s="145" t="s">
        <v>724</v>
      </c>
      <c r="L46" s="96"/>
      <c r="M46" s="172" t="s">
        <v>697</v>
      </c>
    </row>
    <row r="47" spans="1:13" s="181" customFormat="1" ht="108.75" customHeight="1" x14ac:dyDescent="0.3">
      <c r="B47" s="177" t="s">
        <v>725</v>
      </c>
      <c r="C47" s="146">
        <v>40</v>
      </c>
      <c r="D47" s="182"/>
      <c r="E47" s="182"/>
      <c r="F47" s="224" t="s">
        <v>726</v>
      </c>
      <c r="G47" s="146" t="s">
        <v>717</v>
      </c>
      <c r="H47" s="182"/>
      <c r="I47" s="182"/>
      <c r="J47" s="146" t="s">
        <v>717</v>
      </c>
      <c r="K47" s="146" t="s">
        <v>727</v>
      </c>
      <c r="L47" s="182"/>
      <c r="M47" s="165" t="s">
        <v>697</v>
      </c>
    </row>
    <row r="48" spans="1:13" s="181" customFormat="1" ht="57.5" x14ac:dyDescent="0.3">
      <c r="B48" s="177" t="s">
        <v>728</v>
      </c>
      <c r="C48" s="146">
        <v>41</v>
      </c>
      <c r="D48" s="146" t="s">
        <v>729</v>
      </c>
      <c r="E48" s="146" t="s">
        <v>730</v>
      </c>
      <c r="F48" s="146"/>
      <c r="G48" s="146" t="s">
        <v>731</v>
      </c>
      <c r="H48" s="146" t="s">
        <v>732</v>
      </c>
      <c r="I48" s="146"/>
      <c r="J48" s="146" t="s">
        <v>733</v>
      </c>
      <c r="K48" s="146" t="s">
        <v>734</v>
      </c>
      <c r="L48" s="164"/>
      <c r="M48" s="165" t="s">
        <v>697</v>
      </c>
    </row>
    <row r="49" spans="2:13" s="181" customFormat="1" ht="52" x14ac:dyDescent="0.3">
      <c r="B49" s="177" t="s">
        <v>735</v>
      </c>
      <c r="C49" s="146">
        <v>42</v>
      </c>
      <c r="D49" s="146" t="s">
        <v>736</v>
      </c>
      <c r="E49" s="146" t="s">
        <v>730</v>
      </c>
      <c r="F49" s="146"/>
      <c r="G49" s="146" t="s">
        <v>733</v>
      </c>
      <c r="H49" s="146" t="s">
        <v>732</v>
      </c>
      <c r="I49" s="146"/>
      <c r="J49" s="146" t="s">
        <v>12</v>
      </c>
      <c r="K49" s="146" t="s">
        <v>737</v>
      </c>
      <c r="L49" s="164" t="s">
        <v>738</v>
      </c>
      <c r="M49" s="165" t="s">
        <v>720</v>
      </c>
    </row>
    <row r="50" spans="2:13" s="181" customFormat="1" ht="52" x14ac:dyDescent="0.3">
      <c r="B50" s="162"/>
      <c r="C50" s="146">
        <v>43</v>
      </c>
      <c r="D50" s="146" t="s">
        <v>736</v>
      </c>
      <c r="E50" s="146" t="s">
        <v>730</v>
      </c>
      <c r="F50" s="146"/>
      <c r="G50" s="146" t="s">
        <v>733</v>
      </c>
      <c r="H50" s="146" t="s">
        <v>732</v>
      </c>
      <c r="I50" s="146"/>
      <c r="J50" s="146" t="s">
        <v>739</v>
      </c>
      <c r="K50" s="146" t="s">
        <v>740</v>
      </c>
      <c r="L50" s="164" t="s">
        <v>738</v>
      </c>
      <c r="M50" s="165" t="s">
        <v>720</v>
      </c>
    </row>
    <row r="51" spans="2:13" s="208" customFormat="1" ht="28.5" customHeight="1" x14ac:dyDescent="0.3">
      <c r="B51" s="209" t="s">
        <v>741</v>
      </c>
      <c r="C51" s="146">
        <v>44</v>
      </c>
      <c r="D51" s="210"/>
      <c r="E51" s="210"/>
      <c r="F51" s="210" t="s">
        <v>742</v>
      </c>
      <c r="G51" s="210" t="s">
        <v>717</v>
      </c>
      <c r="H51" s="210"/>
      <c r="I51" s="210"/>
      <c r="J51" s="210" t="s">
        <v>10</v>
      </c>
      <c r="K51" s="210" t="s">
        <v>743</v>
      </c>
      <c r="L51" s="210" t="s">
        <v>744</v>
      </c>
      <c r="M51" s="211" t="s">
        <v>697</v>
      </c>
    </row>
    <row r="52" spans="2:13" s="181" customFormat="1" ht="177" customHeight="1" x14ac:dyDescent="0.3">
      <c r="B52" s="195" t="s">
        <v>745</v>
      </c>
      <c r="C52" s="146">
        <v>45</v>
      </c>
      <c r="D52" s="146"/>
      <c r="E52" s="146"/>
      <c r="F52" s="146"/>
      <c r="G52" s="146" t="s">
        <v>10</v>
      </c>
      <c r="H52" s="146" t="s">
        <v>746</v>
      </c>
      <c r="I52" s="146"/>
      <c r="J52" s="146" t="s">
        <v>739</v>
      </c>
      <c r="K52" s="146" t="s">
        <v>833</v>
      </c>
      <c r="L52" s="146" t="s">
        <v>834</v>
      </c>
      <c r="M52" s="165" t="s">
        <v>720</v>
      </c>
    </row>
    <row r="53" spans="2:13" s="181" customFormat="1" ht="154.5" customHeight="1" x14ac:dyDescent="0.3">
      <c r="B53" s="162"/>
      <c r="C53" s="146">
        <v>46</v>
      </c>
      <c r="D53" s="146"/>
      <c r="E53" s="146"/>
      <c r="F53" s="146"/>
      <c r="G53" s="146" t="s">
        <v>739</v>
      </c>
      <c r="H53" s="146" t="s">
        <v>746</v>
      </c>
      <c r="I53" s="146"/>
      <c r="J53" s="146" t="s">
        <v>739</v>
      </c>
      <c r="K53" s="146" t="s">
        <v>835</v>
      </c>
      <c r="L53" s="146" t="s">
        <v>836</v>
      </c>
      <c r="M53" s="165" t="s">
        <v>720</v>
      </c>
    </row>
    <row r="54" spans="2:13" s="208" customFormat="1" ht="28.5" customHeight="1" x14ac:dyDescent="0.3">
      <c r="B54" s="209" t="s">
        <v>749</v>
      </c>
      <c r="C54" s="146">
        <v>47</v>
      </c>
      <c r="D54" s="210"/>
      <c r="E54" s="210"/>
      <c r="F54" s="210" t="s">
        <v>750</v>
      </c>
      <c r="G54" s="210" t="s">
        <v>717</v>
      </c>
      <c r="H54" s="210"/>
      <c r="I54" s="210"/>
      <c r="J54" s="210" t="s">
        <v>10</v>
      </c>
      <c r="K54" s="210" t="s">
        <v>751</v>
      </c>
      <c r="L54" s="210" t="s">
        <v>744</v>
      </c>
      <c r="M54" s="211" t="s">
        <v>697</v>
      </c>
    </row>
    <row r="55" spans="2:13" s="132" customFormat="1" ht="154.5" customHeight="1" x14ac:dyDescent="0.3">
      <c r="B55" s="179" t="s">
        <v>752</v>
      </c>
      <c r="C55" s="146">
        <v>48</v>
      </c>
      <c r="D55" s="146"/>
      <c r="E55" s="146"/>
      <c r="F55" s="146"/>
      <c r="G55" s="146" t="s">
        <v>10</v>
      </c>
      <c r="H55" s="146" t="s">
        <v>753</v>
      </c>
      <c r="I55" s="146"/>
      <c r="J55" s="146" t="s">
        <v>762</v>
      </c>
      <c r="K55" s="146" t="s">
        <v>837</v>
      </c>
      <c r="L55" s="146" t="s">
        <v>764</v>
      </c>
      <c r="M55" s="165" t="s">
        <v>720</v>
      </c>
    </row>
    <row r="56" spans="2:13" s="132" customFormat="1" ht="154.5" customHeight="1" x14ac:dyDescent="0.3">
      <c r="B56" s="170"/>
      <c r="C56" s="146">
        <v>49</v>
      </c>
      <c r="D56" s="146"/>
      <c r="E56" s="146"/>
      <c r="F56" s="146"/>
      <c r="G56" s="146" t="s">
        <v>762</v>
      </c>
      <c r="H56" s="146" t="s">
        <v>753</v>
      </c>
      <c r="I56" s="146"/>
      <c r="J56" s="146" t="s">
        <v>762</v>
      </c>
      <c r="K56" s="146" t="s">
        <v>838</v>
      </c>
      <c r="L56" s="146" t="s">
        <v>839</v>
      </c>
      <c r="M56" s="165" t="s">
        <v>720</v>
      </c>
    </row>
    <row r="57" spans="2:13" s="208" customFormat="1" ht="28.5" customHeight="1" x14ac:dyDescent="0.3">
      <c r="B57" s="209" t="s">
        <v>757</v>
      </c>
      <c r="C57" s="146">
        <v>50</v>
      </c>
      <c r="D57" s="210"/>
      <c r="E57" s="210"/>
      <c r="F57" s="210" t="s">
        <v>758</v>
      </c>
      <c r="G57" s="210" t="s">
        <v>717</v>
      </c>
      <c r="H57" s="210"/>
      <c r="I57" s="210"/>
      <c r="J57" s="210" t="s">
        <v>10</v>
      </c>
      <c r="K57" s="210" t="s">
        <v>759</v>
      </c>
      <c r="L57" s="210" t="s">
        <v>744</v>
      </c>
      <c r="M57" s="211" t="s">
        <v>697</v>
      </c>
    </row>
    <row r="58" spans="2:13" s="132" customFormat="1" ht="154.5" customHeight="1" x14ac:dyDescent="0.3">
      <c r="B58" s="179" t="s">
        <v>760</v>
      </c>
      <c r="C58" s="146">
        <v>51</v>
      </c>
      <c r="D58" s="146"/>
      <c r="E58" s="146"/>
      <c r="F58" s="146"/>
      <c r="G58" s="146" t="s">
        <v>10</v>
      </c>
      <c r="H58" s="146" t="s">
        <v>761</v>
      </c>
      <c r="I58" s="146"/>
      <c r="J58" s="146" t="s">
        <v>762</v>
      </c>
      <c r="K58" s="146" t="s">
        <v>840</v>
      </c>
      <c r="L58" s="146" t="s">
        <v>764</v>
      </c>
      <c r="M58" s="165" t="s">
        <v>720</v>
      </c>
    </row>
    <row r="59" spans="2:13" s="132" customFormat="1" ht="154.5" customHeight="1" x14ac:dyDescent="0.3">
      <c r="B59" s="170"/>
      <c r="C59" s="146">
        <v>52</v>
      </c>
      <c r="D59" s="146"/>
      <c r="E59" s="146"/>
      <c r="F59" s="146"/>
      <c r="G59" s="146" t="s">
        <v>762</v>
      </c>
      <c r="H59" s="146" t="s">
        <v>761</v>
      </c>
      <c r="I59" s="146"/>
      <c r="J59" s="146" t="s">
        <v>762</v>
      </c>
      <c r="K59" s="146" t="s">
        <v>841</v>
      </c>
      <c r="L59" s="146" t="s">
        <v>839</v>
      </c>
      <c r="M59" s="165" t="s">
        <v>720</v>
      </c>
    </row>
    <row r="60" spans="2:13" s="185" customFormat="1" ht="108" customHeight="1" x14ac:dyDescent="0.3">
      <c r="B60" s="177" t="s">
        <v>765</v>
      </c>
      <c r="C60" s="146">
        <v>53</v>
      </c>
      <c r="D60" s="182"/>
      <c r="E60" s="182"/>
      <c r="F60" s="227" t="s">
        <v>766</v>
      </c>
      <c r="G60" s="146" t="s">
        <v>767</v>
      </c>
      <c r="H60" s="182"/>
      <c r="I60" s="182"/>
      <c r="J60" s="146" t="s">
        <v>767</v>
      </c>
      <c r="K60" s="146" t="s">
        <v>768</v>
      </c>
      <c r="L60" s="186"/>
      <c r="M60" s="165" t="s">
        <v>697</v>
      </c>
    </row>
    <row r="61" spans="2:13" s="181" customFormat="1" ht="52" x14ac:dyDescent="0.3">
      <c r="B61" s="177" t="s">
        <v>769</v>
      </c>
      <c r="C61" s="146">
        <v>54</v>
      </c>
      <c r="D61" s="146" t="s">
        <v>729</v>
      </c>
      <c r="E61" s="146" t="s">
        <v>730</v>
      </c>
      <c r="F61" s="146"/>
      <c r="G61" s="146" t="s">
        <v>731</v>
      </c>
      <c r="H61" s="146" t="s">
        <v>770</v>
      </c>
      <c r="I61" s="146"/>
      <c r="J61" s="146" t="s">
        <v>733</v>
      </c>
      <c r="K61" s="146" t="s">
        <v>771</v>
      </c>
      <c r="L61" s="164"/>
      <c r="M61" s="165" t="s">
        <v>697</v>
      </c>
    </row>
    <row r="62" spans="2:13" s="181" customFormat="1" ht="52" x14ac:dyDescent="0.3">
      <c r="B62" s="162"/>
      <c r="C62" s="146">
        <v>55</v>
      </c>
      <c r="D62" s="146" t="s">
        <v>736</v>
      </c>
      <c r="E62" s="146" t="s">
        <v>730</v>
      </c>
      <c r="F62" s="146"/>
      <c r="G62" s="146" t="s">
        <v>733</v>
      </c>
      <c r="H62" s="146" t="s">
        <v>770</v>
      </c>
      <c r="I62" s="146"/>
      <c r="J62" s="146" t="s">
        <v>739</v>
      </c>
      <c r="K62" s="146" t="s">
        <v>842</v>
      </c>
      <c r="L62" s="164" t="s">
        <v>738</v>
      </c>
      <c r="M62" s="165" t="s">
        <v>720</v>
      </c>
    </row>
    <row r="63" spans="2:13" s="208" customFormat="1" ht="28.5" customHeight="1" x14ac:dyDescent="0.3">
      <c r="B63" s="209" t="s">
        <v>772</v>
      </c>
      <c r="C63" s="146">
        <v>56</v>
      </c>
      <c r="D63" s="210"/>
      <c r="E63" s="210"/>
      <c r="F63" s="210" t="s">
        <v>773</v>
      </c>
      <c r="G63" s="210" t="s">
        <v>767</v>
      </c>
      <c r="H63" s="210"/>
      <c r="I63" s="210"/>
      <c r="J63" s="210" t="s">
        <v>10</v>
      </c>
      <c r="K63" s="210" t="s">
        <v>774</v>
      </c>
      <c r="L63" s="210" t="s">
        <v>744</v>
      </c>
      <c r="M63" s="211" t="s">
        <v>697</v>
      </c>
    </row>
    <row r="64" spans="2:13" s="181" customFormat="1" ht="109.5" customHeight="1" x14ac:dyDescent="0.3">
      <c r="B64" s="196" t="s">
        <v>843</v>
      </c>
      <c r="C64" s="146">
        <v>57</v>
      </c>
      <c r="D64" s="144" t="s">
        <v>776</v>
      </c>
      <c r="E64" s="144"/>
      <c r="F64" s="144"/>
      <c r="G64" s="144" t="s">
        <v>10</v>
      </c>
      <c r="H64" s="144" t="s">
        <v>773</v>
      </c>
      <c r="I64" s="144"/>
      <c r="J64" s="144" t="s">
        <v>739</v>
      </c>
      <c r="K64" s="144" t="s">
        <v>844</v>
      </c>
      <c r="L64" s="146" t="s">
        <v>834</v>
      </c>
      <c r="M64" s="165" t="s">
        <v>720</v>
      </c>
    </row>
    <row r="65" spans="1:13" s="181" customFormat="1" ht="154.5" customHeight="1" x14ac:dyDescent="0.3">
      <c r="B65" s="162"/>
      <c r="C65" s="146">
        <v>58</v>
      </c>
      <c r="D65" s="146"/>
      <c r="E65" s="146"/>
      <c r="F65" s="144"/>
      <c r="G65" s="144" t="s">
        <v>739</v>
      </c>
      <c r="H65" s="144" t="s">
        <v>773</v>
      </c>
      <c r="I65" s="146"/>
      <c r="J65" s="146" t="s">
        <v>739</v>
      </c>
      <c r="K65" s="146" t="s">
        <v>845</v>
      </c>
      <c r="L65" s="146" t="s">
        <v>846</v>
      </c>
      <c r="M65" s="165" t="s">
        <v>720</v>
      </c>
    </row>
    <row r="66" spans="1:13" s="132" customFormat="1" ht="23" x14ac:dyDescent="0.3">
      <c r="B66" s="167" t="s">
        <v>847</v>
      </c>
      <c r="C66" s="146"/>
      <c r="D66" s="146"/>
      <c r="E66" s="146"/>
      <c r="F66" s="146"/>
      <c r="G66" s="146"/>
      <c r="H66" s="146"/>
      <c r="I66" s="146"/>
      <c r="J66" s="146"/>
      <c r="K66" s="146"/>
      <c r="L66" s="183"/>
      <c r="M66" s="184"/>
    </row>
    <row r="67" spans="1:13" s="132" customFormat="1" ht="57.5" x14ac:dyDescent="0.3">
      <c r="B67" s="177" t="s">
        <v>848</v>
      </c>
      <c r="C67" s="146">
        <v>59</v>
      </c>
      <c r="D67" s="146" t="s">
        <v>730</v>
      </c>
      <c r="E67" s="146" t="s">
        <v>730</v>
      </c>
      <c r="F67" s="146" t="s">
        <v>730</v>
      </c>
      <c r="G67" s="146" t="s">
        <v>12</v>
      </c>
      <c r="H67" s="146" t="s">
        <v>849</v>
      </c>
      <c r="I67" s="146" t="s">
        <v>850</v>
      </c>
      <c r="J67" s="146" t="s">
        <v>10</v>
      </c>
      <c r="K67" s="146" t="s">
        <v>851</v>
      </c>
      <c r="L67" s="146" t="s">
        <v>744</v>
      </c>
      <c r="M67" s="165" t="s">
        <v>697</v>
      </c>
    </row>
    <row r="68" spans="1:13" s="132" customFormat="1" ht="39" x14ac:dyDescent="0.3">
      <c r="B68" s="162"/>
      <c r="C68" s="146">
        <v>60</v>
      </c>
      <c r="D68" s="146" t="s">
        <v>730</v>
      </c>
      <c r="E68" s="146" t="s">
        <v>730</v>
      </c>
      <c r="F68" s="146" t="s">
        <v>730</v>
      </c>
      <c r="G68" s="146" t="s">
        <v>10</v>
      </c>
      <c r="H68" s="146" t="s">
        <v>849</v>
      </c>
      <c r="I68" s="146" t="s">
        <v>850</v>
      </c>
      <c r="J68" s="146" t="s">
        <v>762</v>
      </c>
      <c r="K68" s="146" t="s">
        <v>852</v>
      </c>
      <c r="L68" s="146"/>
      <c r="M68" s="165" t="s">
        <v>697</v>
      </c>
    </row>
    <row r="69" spans="1:13" s="132" customFormat="1" ht="142.5" customHeight="1" x14ac:dyDescent="0.3">
      <c r="B69" s="162"/>
      <c r="C69" s="146">
        <v>61</v>
      </c>
      <c r="D69" s="146" t="s">
        <v>730</v>
      </c>
      <c r="E69" s="146" t="s">
        <v>730</v>
      </c>
      <c r="F69" s="146" t="s">
        <v>730</v>
      </c>
      <c r="G69" s="146" t="s">
        <v>762</v>
      </c>
      <c r="H69" s="146" t="s">
        <v>853</v>
      </c>
      <c r="I69" s="146" t="s">
        <v>850</v>
      </c>
      <c r="J69" s="146" t="s">
        <v>762</v>
      </c>
      <c r="K69" s="146" t="s">
        <v>854</v>
      </c>
      <c r="L69" s="146" t="s">
        <v>764</v>
      </c>
      <c r="M69" s="165" t="s">
        <v>720</v>
      </c>
    </row>
    <row r="70" spans="1:13" s="132" customFormat="1" ht="69" x14ac:dyDescent="0.3">
      <c r="B70" s="197" t="s">
        <v>855</v>
      </c>
      <c r="C70" s="146">
        <v>62</v>
      </c>
      <c r="D70" s="146" t="s">
        <v>730</v>
      </c>
      <c r="E70" s="146" t="s">
        <v>730</v>
      </c>
      <c r="F70" s="146" t="s">
        <v>730</v>
      </c>
      <c r="G70" s="146" t="s">
        <v>762</v>
      </c>
      <c r="H70" s="146" t="s">
        <v>856</v>
      </c>
      <c r="I70" s="146" t="s">
        <v>857</v>
      </c>
      <c r="J70" s="146" t="s">
        <v>10</v>
      </c>
      <c r="K70" s="146" t="s">
        <v>858</v>
      </c>
      <c r="L70" s="146" t="s">
        <v>744</v>
      </c>
      <c r="M70" s="165" t="s">
        <v>697</v>
      </c>
    </row>
    <row r="71" spans="1:13" s="132" customFormat="1" ht="13" x14ac:dyDescent="0.3">
      <c r="B71" s="162"/>
      <c r="C71" s="146">
        <v>63</v>
      </c>
      <c r="D71" s="146" t="s">
        <v>730</v>
      </c>
      <c r="E71" s="146" t="s">
        <v>730</v>
      </c>
      <c r="F71" s="146" t="s">
        <v>730</v>
      </c>
      <c r="G71" s="146" t="s">
        <v>10</v>
      </c>
      <c r="H71" s="146" t="s">
        <v>856</v>
      </c>
      <c r="I71" s="146" t="s">
        <v>857</v>
      </c>
      <c r="J71" s="146" t="s">
        <v>739</v>
      </c>
      <c r="K71" s="146" t="s">
        <v>859</v>
      </c>
      <c r="L71" s="146"/>
      <c r="M71" s="165" t="s">
        <v>697</v>
      </c>
    </row>
    <row r="72" spans="1:13" s="132" customFormat="1" ht="159" customHeight="1" x14ac:dyDescent="0.3">
      <c r="B72" s="162"/>
      <c r="C72" s="146">
        <v>64</v>
      </c>
      <c r="D72" s="144" t="s">
        <v>730</v>
      </c>
      <c r="E72" s="144" t="s">
        <v>730</v>
      </c>
      <c r="F72" s="144" t="s">
        <v>730</v>
      </c>
      <c r="G72" s="144" t="s">
        <v>739</v>
      </c>
      <c r="H72" s="144" t="s">
        <v>856</v>
      </c>
      <c r="I72" s="144" t="s">
        <v>857</v>
      </c>
      <c r="J72" s="144" t="s">
        <v>739</v>
      </c>
      <c r="K72" s="144" t="s">
        <v>860</v>
      </c>
      <c r="L72" s="144" t="s">
        <v>834</v>
      </c>
      <c r="M72" s="187" t="s">
        <v>720</v>
      </c>
    </row>
    <row r="73" spans="1:13" s="132" customFormat="1" ht="27.75" customHeight="1" x14ac:dyDescent="0.3">
      <c r="B73" s="195" t="s">
        <v>861</v>
      </c>
      <c r="C73" s="146"/>
      <c r="D73" s="146"/>
      <c r="E73" s="146"/>
      <c r="F73" s="146"/>
      <c r="G73" s="146"/>
      <c r="H73" s="146"/>
      <c r="I73" s="146"/>
      <c r="J73" s="146"/>
      <c r="K73" s="146"/>
      <c r="L73" s="146"/>
      <c r="M73" s="165"/>
    </row>
    <row r="74" spans="1:13" s="131" customFormat="1" ht="216" customHeight="1" x14ac:dyDescent="0.3">
      <c r="B74" s="177" t="s">
        <v>862</v>
      </c>
      <c r="C74" s="146">
        <v>65</v>
      </c>
      <c r="D74" s="146"/>
      <c r="E74" s="146"/>
      <c r="F74" s="254" t="s">
        <v>908</v>
      </c>
      <c r="G74" s="146" t="s">
        <v>885</v>
      </c>
      <c r="H74" s="146"/>
      <c r="I74" s="146"/>
      <c r="J74" s="163"/>
      <c r="K74" s="146" t="s">
        <v>909</v>
      </c>
      <c r="L74" s="164" t="s">
        <v>805</v>
      </c>
      <c r="M74" s="165" t="s">
        <v>697</v>
      </c>
    </row>
    <row r="75" spans="1:13" s="173" customFormat="1" ht="74.25" customHeight="1" x14ac:dyDescent="0.3">
      <c r="A75" s="170"/>
      <c r="B75" s="167" t="s">
        <v>865</v>
      </c>
      <c r="C75" s="146"/>
      <c r="D75" s="147"/>
      <c r="E75" s="117"/>
      <c r="F75" s="96"/>
      <c r="G75" s="96"/>
      <c r="H75" s="96"/>
      <c r="I75" s="96"/>
      <c r="J75" s="148"/>
      <c r="K75" s="149"/>
      <c r="L75" s="178"/>
      <c r="M75" s="172" t="s">
        <v>697</v>
      </c>
    </row>
    <row r="76" spans="1:13" s="181" customFormat="1" ht="108.75" customHeight="1" x14ac:dyDescent="0.3">
      <c r="B76" s="177" t="s">
        <v>725</v>
      </c>
      <c r="C76" s="146">
        <v>66</v>
      </c>
      <c r="D76" s="182"/>
      <c r="E76" s="182"/>
      <c r="F76" s="224" t="s">
        <v>726</v>
      </c>
      <c r="G76" s="146" t="s">
        <v>717</v>
      </c>
      <c r="H76" s="182"/>
      <c r="I76" s="182"/>
      <c r="J76" s="146" t="s">
        <v>717</v>
      </c>
      <c r="K76" s="146" t="s">
        <v>727</v>
      </c>
      <c r="L76" s="182"/>
      <c r="M76" s="165" t="s">
        <v>697</v>
      </c>
    </row>
    <row r="77" spans="1:13" s="181" customFormat="1" ht="57.5" x14ac:dyDescent="0.3">
      <c r="B77" s="177" t="s">
        <v>728</v>
      </c>
      <c r="C77" s="146">
        <v>67</v>
      </c>
      <c r="D77" s="146" t="s">
        <v>729</v>
      </c>
      <c r="E77" s="146" t="s">
        <v>730</v>
      </c>
      <c r="F77" s="146"/>
      <c r="G77" s="146" t="s">
        <v>731</v>
      </c>
      <c r="H77" s="146" t="s">
        <v>732</v>
      </c>
      <c r="I77" s="146"/>
      <c r="J77" s="146" t="s">
        <v>733</v>
      </c>
      <c r="K77" s="146" t="s">
        <v>734</v>
      </c>
      <c r="L77" s="164"/>
      <c r="M77" s="165" t="s">
        <v>697</v>
      </c>
    </row>
    <row r="78" spans="1:13" s="181" customFormat="1" ht="52" x14ac:dyDescent="0.3">
      <c r="B78" s="177" t="s">
        <v>735</v>
      </c>
      <c r="C78" s="146">
        <v>68</v>
      </c>
      <c r="D78" s="146" t="s">
        <v>736</v>
      </c>
      <c r="E78" s="146" t="s">
        <v>730</v>
      </c>
      <c r="F78" s="146"/>
      <c r="G78" s="146" t="s">
        <v>733</v>
      </c>
      <c r="H78" s="146" t="s">
        <v>732</v>
      </c>
      <c r="I78" s="146"/>
      <c r="J78" s="146" t="s">
        <v>12</v>
      </c>
      <c r="K78" s="146" t="s">
        <v>737</v>
      </c>
      <c r="L78" s="164" t="s">
        <v>738</v>
      </c>
      <c r="M78" s="165" t="s">
        <v>720</v>
      </c>
    </row>
    <row r="79" spans="1:13" s="181" customFormat="1" ht="52" x14ac:dyDescent="0.3">
      <c r="B79" s="162"/>
      <c r="C79" s="146">
        <v>69</v>
      </c>
      <c r="D79" s="146" t="s">
        <v>736</v>
      </c>
      <c r="E79" s="146" t="s">
        <v>730</v>
      </c>
      <c r="F79" s="146"/>
      <c r="G79" s="146" t="s">
        <v>733</v>
      </c>
      <c r="H79" s="146" t="s">
        <v>732</v>
      </c>
      <c r="I79" s="146"/>
      <c r="J79" s="146" t="s">
        <v>739</v>
      </c>
      <c r="K79" s="146" t="s">
        <v>740</v>
      </c>
      <c r="L79" s="164" t="s">
        <v>738</v>
      </c>
      <c r="M79" s="165" t="s">
        <v>720</v>
      </c>
    </row>
    <row r="80" spans="1:13" s="208" customFormat="1" ht="28.5" customHeight="1" x14ac:dyDescent="0.3">
      <c r="B80" s="209" t="s">
        <v>741</v>
      </c>
      <c r="C80" s="146">
        <v>70</v>
      </c>
      <c r="D80" s="210"/>
      <c r="E80" s="210"/>
      <c r="F80" s="210" t="s">
        <v>742</v>
      </c>
      <c r="G80" s="210" t="s">
        <v>717</v>
      </c>
      <c r="H80" s="210"/>
      <c r="I80" s="210"/>
      <c r="J80" s="210" t="s">
        <v>10</v>
      </c>
      <c r="K80" s="210" t="s">
        <v>743</v>
      </c>
      <c r="L80" s="210" t="s">
        <v>744</v>
      </c>
      <c r="M80" s="211" t="s">
        <v>697</v>
      </c>
    </row>
    <row r="81" spans="2:13" s="181" customFormat="1" ht="177" customHeight="1" x14ac:dyDescent="0.3">
      <c r="B81" s="195" t="s">
        <v>745</v>
      </c>
      <c r="C81" s="146">
        <v>71</v>
      </c>
      <c r="D81" s="146"/>
      <c r="E81" s="146"/>
      <c r="F81" s="146"/>
      <c r="G81" s="146" t="s">
        <v>10</v>
      </c>
      <c r="H81" s="146" t="s">
        <v>746</v>
      </c>
      <c r="I81" s="146"/>
      <c r="J81" s="146" t="s">
        <v>739</v>
      </c>
      <c r="K81" s="146" t="s">
        <v>833</v>
      </c>
      <c r="L81" s="146" t="s">
        <v>834</v>
      </c>
      <c r="M81" s="165" t="s">
        <v>720</v>
      </c>
    </row>
    <row r="82" spans="2:13" s="181" customFormat="1" ht="154.5" customHeight="1" x14ac:dyDescent="0.3">
      <c r="B82" s="162"/>
      <c r="C82" s="146">
        <v>72</v>
      </c>
      <c r="D82" s="146"/>
      <c r="E82" s="146"/>
      <c r="F82" s="146"/>
      <c r="G82" s="146" t="s">
        <v>739</v>
      </c>
      <c r="H82" s="146" t="s">
        <v>746</v>
      </c>
      <c r="I82" s="146"/>
      <c r="J82" s="146" t="s">
        <v>739</v>
      </c>
      <c r="K82" s="146" t="s">
        <v>866</v>
      </c>
      <c r="L82" s="146" t="s">
        <v>867</v>
      </c>
      <c r="M82" s="165" t="s">
        <v>720</v>
      </c>
    </row>
    <row r="83" spans="2:13" s="208" customFormat="1" ht="28.5" customHeight="1" x14ac:dyDescent="0.3">
      <c r="B83" s="209" t="s">
        <v>749</v>
      </c>
      <c r="C83" s="146">
        <v>73</v>
      </c>
      <c r="D83" s="210"/>
      <c r="E83" s="210"/>
      <c r="F83" s="210" t="s">
        <v>750</v>
      </c>
      <c r="G83" s="210" t="s">
        <v>717</v>
      </c>
      <c r="H83" s="210"/>
      <c r="I83" s="210"/>
      <c r="J83" s="210" t="s">
        <v>10</v>
      </c>
      <c r="K83" s="210" t="s">
        <v>751</v>
      </c>
      <c r="L83" s="210" t="s">
        <v>744</v>
      </c>
      <c r="M83" s="211" t="s">
        <v>697</v>
      </c>
    </row>
    <row r="84" spans="2:13" s="132" customFormat="1" ht="154.5" customHeight="1" x14ac:dyDescent="0.3">
      <c r="B84" s="179" t="s">
        <v>752</v>
      </c>
      <c r="C84" s="146">
        <v>74</v>
      </c>
      <c r="D84" s="146"/>
      <c r="E84" s="146"/>
      <c r="F84" s="146"/>
      <c r="G84" s="146" t="s">
        <v>10</v>
      </c>
      <c r="H84" s="146" t="s">
        <v>753</v>
      </c>
      <c r="I84" s="146"/>
      <c r="J84" s="146" t="s">
        <v>762</v>
      </c>
      <c r="K84" s="146" t="s">
        <v>837</v>
      </c>
      <c r="L84" s="146" t="s">
        <v>764</v>
      </c>
      <c r="M84" s="165" t="s">
        <v>720</v>
      </c>
    </row>
    <row r="85" spans="2:13" s="132" customFormat="1" ht="154.5" customHeight="1" x14ac:dyDescent="0.3">
      <c r="B85" s="170"/>
      <c r="C85" s="146">
        <v>75</v>
      </c>
      <c r="D85" s="146"/>
      <c r="E85" s="146"/>
      <c r="F85" s="146"/>
      <c r="G85" s="146" t="s">
        <v>762</v>
      </c>
      <c r="H85" s="146" t="s">
        <v>753</v>
      </c>
      <c r="I85" s="146"/>
      <c r="J85" s="146" t="s">
        <v>762</v>
      </c>
      <c r="K85" s="146" t="s">
        <v>868</v>
      </c>
      <c r="L85" s="146" t="s">
        <v>869</v>
      </c>
      <c r="M85" s="165" t="s">
        <v>720</v>
      </c>
    </row>
    <row r="86" spans="2:13" s="208" customFormat="1" ht="28.5" customHeight="1" x14ac:dyDescent="0.3">
      <c r="B86" s="209" t="s">
        <v>757</v>
      </c>
      <c r="C86" s="146">
        <v>76</v>
      </c>
      <c r="D86" s="210"/>
      <c r="E86" s="210"/>
      <c r="F86" s="210" t="s">
        <v>758</v>
      </c>
      <c r="G86" s="210" t="s">
        <v>717</v>
      </c>
      <c r="H86" s="210"/>
      <c r="I86" s="210"/>
      <c r="J86" s="210" t="s">
        <v>10</v>
      </c>
      <c r="K86" s="210" t="s">
        <v>759</v>
      </c>
      <c r="L86" s="210" t="s">
        <v>744</v>
      </c>
      <c r="M86" s="211" t="s">
        <v>697</v>
      </c>
    </row>
    <row r="87" spans="2:13" s="132" customFormat="1" ht="154.5" customHeight="1" x14ac:dyDescent="0.3">
      <c r="B87" s="179" t="s">
        <v>760</v>
      </c>
      <c r="C87" s="146">
        <v>77</v>
      </c>
      <c r="D87" s="146"/>
      <c r="E87" s="146"/>
      <c r="F87" s="146"/>
      <c r="G87" s="146" t="s">
        <v>10</v>
      </c>
      <c r="H87" s="146" t="s">
        <v>761</v>
      </c>
      <c r="I87" s="146"/>
      <c r="J87" s="146" t="s">
        <v>762</v>
      </c>
      <c r="K87" s="146" t="s">
        <v>840</v>
      </c>
      <c r="L87" s="146" t="s">
        <v>764</v>
      </c>
      <c r="M87" s="165" t="s">
        <v>720</v>
      </c>
    </row>
    <row r="88" spans="2:13" s="132" customFormat="1" ht="154.5" customHeight="1" x14ac:dyDescent="0.3">
      <c r="B88" s="170"/>
      <c r="C88" s="146">
        <v>78</v>
      </c>
      <c r="D88" s="146"/>
      <c r="E88" s="146"/>
      <c r="F88" s="146"/>
      <c r="G88" s="146" t="s">
        <v>762</v>
      </c>
      <c r="H88" s="146" t="s">
        <v>761</v>
      </c>
      <c r="I88" s="146"/>
      <c r="J88" s="146" t="s">
        <v>762</v>
      </c>
      <c r="K88" s="146" t="s">
        <v>870</v>
      </c>
      <c r="L88" s="146" t="s">
        <v>869</v>
      </c>
      <c r="M88" s="165" t="s">
        <v>720</v>
      </c>
    </row>
    <row r="89" spans="2:13" s="185" customFormat="1" ht="108" customHeight="1" x14ac:dyDescent="0.3">
      <c r="B89" s="177" t="s">
        <v>765</v>
      </c>
      <c r="C89" s="146">
        <v>79</v>
      </c>
      <c r="D89" s="182"/>
      <c r="E89" s="182"/>
      <c r="F89" s="227" t="s">
        <v>766</v>
      </c>
      <c r="G89" s="146" t="s">
        <v>767</v>
      </c>
      <c r="H89" s="182"/>
      <c r="I89" s="182"/>
      <c r="J89" s="146" t="s">
        <v>767</v>
      </c>
      <c r="K89" s="146" t="s">
        <v>768</v>
      </c>
      <c r="L89" s="186"/>
      <c r="M89" s="165" t="s">
        <v>697</v>
      </c>
    </row>
    <row r="90" spans="2:13" s="181" customFormat="1" ht="52" x14ac:dyDescent="0.3">
      <c r="B90" s="177" t="s">
        <v>769</v>
      </c>
      <c r="C90" s="146">
        <v>80</v>
      </c>
      <c r="D90" s="146" t="s">
        <v>729</v>
      </c>
      <c r="E90" s="146" t="s">
        <v>730</v>
      </c>
      <c r="F90" s="146"/>
      <c r="G90" s="146" t="s">
        <v>731</v>
      </c>
      <c r="H90" s="146" t="s">
        <v>770</v>
      </c>
      <c r="I90" s="146"/>
      <c r="J90" s="146" t="s">
        <v>733</v>
      </c>
      <c r="K90" s="146" t="s">
        <v>771</v>
      </c>
      <c r="L90" s="164"/>
      <c r="M90" s="165" t="s">
        <v>697</v>
      </c>
    </row>
    <row r="91" spans="2:13" s="181" customFormat="1" ht="52" x14ac:dyDescent="0.3">
      <c r="B91" s="162"/>
      <c r="C91" s="146">
        <v>81</v>
      </c>
      <c r="D91" s="146" t="s">
        <v>736</v>
      </c>
      <c r="E91" s="146" t="s">
        <v>730</v>
      </c>
      <c r="F91" s="146"/>
      <c r="G91" s="146" t="s">
        <v>733</v>
      </c>
      <c r="H91" s="146" t="s">
        <v>770</v>
      </c>
      <c r="I91" s="146"/>
      <c r="J91" s="146" t="s">
        <v>739</v>
      </c>
      <c r="K91" s="146" t="s">
        <v>842</v>
      </c>
      <c r="L91" s="164" t="s">
        <v>738</v>
      </c>
      <c r="M91" s="165" t="s">
        <v>720</v>
      </c>
    </row>
    <row r="92" spans="2:13" s="208" customFormat="1" ht="28.5" customHeight="1" x14ac:dyDescent="0.3">
      <c r="B92" s="209" t="s">
        <v>772</v>
      </c>
      <c r="C92" s="146">
        <v>82</v>
      </c>
      <c r="D92" s="210"/>
      <c r="E92" s="210"/>
      <c r="F92" s="210" t="s">
        <v>773</v>
      </c>
      <c r="G92" s="210" t="s">
        <v>767</v>
      </c>
      <c r="H92" s="210"/>
      <c r="I92" s="210"/>
      <c r="J92" s="210" t="s">
        <v>10</v>
      </c>
      <c r="K92" s="210" t="s">
        <v>774</v>
      </c>
      <c r="L92" s="210" t="s">
        <v>744</v>
      </c>
      <c r="M92" s="211" t="s">
        <v>697</v>
      </c>
    </row>
    <row r="93" spans="2:13" s="181" customFormat="1" ht="109.5" customHeight="1" x14ac:dyDescent="0.3">
      <c r="B93" s="195" t="s">
        <v>843</v>
      </c>
      <c r="C93" s="146">
        <v>83</v>
      </c>
      <c r="D93" s="144" t="s">
        <v>776</v>
      </c>
      <c r="E93" s="144"/>
      <c r="F93" s="144"/>
      <c r="G93" s="144" t="s">
        <v>10</v>
      </c>
      <c r="H93" s="144" t="s">
        <v>773</v>
      </c>
      <c r="I93" s="144"/>
      <c r="J93" s="144" t="s">
        <v>739</v>
      </c>
      <c r="K93" s="144" t="s">
        <v>844</v>
      </c>
      <c r="L93" s="146" t="s">
        <v>834</v>
      </c>
      <c r="M93" s="165" t="s">
        <v>720</v>
      </c>
    </row>
    <row r="94" spans="2:13" s="181" customFormat="1" ht="154.5" customHeight="1" x14ac:dyDescent="0.3">
      <c r="B94" s="162"/>
      <c r="C94" s="146">
        <v>84</v>
      </c>
      <c r="D94" s="146"/>
      <c r="E94" s="146"/>
      <c r="F94" s="144"/>
      <c r="G94" s="144" t="s">
        <v>739</v>
      </c>
      <c r="H94" s="144" t="s">
        <v>773</v>
      </c>
      <c r="I94" s="146"/>
      <c r="J94" s="146" t="s">
        <v>739</v>
      </c>
      <c r="K94" s="146" t="s">
        <v>871</v>
      </c>
      <c r="L94" s="146" t="s">
        <v>872</v>
      </c>
      <c r="M94" s="165" t="s">
        <v>720</v>
      </c>
    </row>
    <row r="95" spans="2:13" s="132" customFormat="1" ht="23" x14ac:dyDescent="0.3">
      <c r="B95" s="167" t="s">
        <v>873</v>
      </c>
      <c r="C95" s="146"/>
      <c r="D95" s="146"/>
      <c r="E95" s="146"/>
      <c r="F95" s="146"/>
      <c r="G95" s="146"/>
      <c r="H95" s="146"/>
      <c r="I95" s="146"/>
      <c r="J95" s="146"/>
      <c r="K95" s="146"/>
      <c r="L95" s="183"/>
      <c r="M95" s="184"/>
    </row>
    <row r="96" spans="2:13" s="132" customFormat="1" ht="57.5" x14ac:dyDescent="0.3">
      <c r="B96" s="177" t="s">
        <v>874</v>
      </c>
      <c r="C96" s="146">
        <v>85</v>
      </c>
      <c r="D96" s="146" t="s">
        <v>730</v>
      </c>
      <c r="E96" s="146" t="s">
        <v>730</v>
      </c>
      <c r="F96" s="146" t="s">
        <v>730</v>
      </c>
      <c r="G96" s="146" t="s">
        <v>12</v>
      </c>
      <c r="H96" s="146" t="s">
        <v>849</v>
      </c>
      <c r="I96" s="146" t="s">
        <v>850</v>
      </c>
      <c r="J96" s="146" t="s">
        <v>10</v>
      </c>
      <c r="K96" s="146" t="s">
        <v>851</v>
      </c>
      <c r="L96" s="146" t="s">
        <v>744</v>
      </c>
      <c r="M96" s="165" t="s">
        <v>697</v>
      </c>
    </row>
    <row r="97" spans="2:13" s="132" customFormat="1" ht="39" x14ac:dyDescent="0.3">
      <c r="B97" s="162"/>
      <c r="C97" s="146">
        <v>86</v>
      </c>
      <c r="D97" s="146" t="s">
        <v>730</v>
      </c>
      <c r="E97" s="146" t="s">
        <v>730</v>
      </c>
      <c r="F97" s="146" t="s">
        <v>730</v>
      </c>
      <c r="G97" s="146" t="s">
        <v>10</v>
      </c>
      <c r="H97" s="146" t="s">
        <v>849</v>
      </c>
      <c r="I97" s="146" t="s">
        <v>850</v>
      </c>
      <c r="J97" s="146" t="s">
        <v>762</v>
      </c>
      <c r="K97" s="146" t="s">
        <v>852</v>
      </c>
      <c r="L97" s="146"/>
      <c r="M97" s="165" t="s">
        <v>697</v>
      </c>
    </row>
    <row r="98" spans="2:13" s="132" customFormat="1" ht="142.5" customHeight="1" x14ac:dyDescent="0.3">
      <c r="B98" s="162"/>
      <c r="C98" s="146">
        <v>87</v>
      </c>
      <c r="D98" s="146" t="s">
        <v>730</v>
      </c>
      <c r="E98" s="146" t="s">
        <v>730</v>
      </c>
      <c r="F98" s="146" t="s">
        <v>730</v>
      </c>
      <c r="G98" s="146" t="s">
        <v>762</v>
      </c>
      <c r="H98" s="146" t="s">
        <v>853</v>
      </c>
      <c r="I98" s="146" t="s">
        <v>850</v>
      </c>
      <c r="J98" s="146" t="s">
        <v>762</v>
      </c>
      <c r="K98" s="146" t="s">
        <v>854</v>
      </c>
      <c r="L98" s="146" t="s">
        <v>764</v>
      </c>
      <c r="M98" s="165" t="s">
        <v>720</v>
      </c>
    </row>
    <row r="99" spans="2:13" s="132" customFormat="1" ht="142.5" customHeight="1" x14ac:dyDescent="0.3">
      <c r="B99" s="162"/>
      <c r="C99" s="146">
        <v>88</v>
      </c>
      <c r="D99" s="146" t="s">
        <v>730</v>
      </c>
      <c r="E99" s="146" t="s">
        <v>730</v>
      </c>
      <c r="F99" s="146" t="s">
        <v>730</v>
      </c>
      <c r="G99" s="146" t="s">
        <v>762</v>
      </c>
      <c r="H99" s="146" t="s">
        <v>853</v>
      </c>
      <c r="I99" s="146" t="s">
        <v>850</v>
      </c>
      <c r="J99" s="146" t="s">
        <v>762</v>
      </c>
      <c r="K99" s="146" t="s">
        <v>875</v>
      </c>
      <c r="L99" s="146" t="s">
        <v>876</v>
      </c>
      <c r="M99" s="165" t="s">
        <v>720</v>
      </c>
    </row>
    <row r="100" spans="2:13" s="132" customFormat="1" ht="69" x14ac:dyDescent="0.3">
      <c r="B100" s="195" t="s">
        <v>877</v>
      </c>
      <c r="C100" s="146">
        <v>89</v>
      </c>
      <c r="D100" s="146" t="s">
        <v>730</v>
      </c>
      <c r="E100" s="146" t="s">
        <v>730</v>
      </c>
      <c r="F100" s="146" t="s">
        <v>730</v>
      </c>
      <c r="G100" s="146" t="s">
        <v>762</v>
      </c>
      <c r="H100" s="146" t="s">
        <v>856</v>
      </c>
      <c r="I100" s="146" t="s">
        <v>857</v>
      </c>
      <c r="J100" s="146" t="s">
        <v>10</v>
      </c>
      <c r="K100" s="146" t="s">
        <v>858</v>
      </c>
      <c r="L100" s="146" t="s">
        <v>744</v>
      </c>
      <c r="M100" s="165" t="s">
        <v>697</v>
      </c>
    </row>
    <row r="101" spans="2:13" s="132" customFormat="1" ht="13" x14ac:dyDescent="0.3">
      <c r="B101" s="162"/>
      <c r="C101" s="146">
        <v>90</v>
      </c>
      <c r="D101" s="146" t="s">
        <v>730</v>
      </c>
      <c r="E101" s="146" t="s">
        <v>730</v>
      </c>
      <c r="F101" s="146" t="s">
        <v>730</v>
      </c>
      <c r="G101" s="146" t="s">
        <v>10</v>
      </c>
      <c r="H101" s="146" t="s">
        <v>856</v>
      </c>
      <c r="I101" s="146" t="s">
        <v>857</v>
      </c>
      <c r="J101" s="146" t="s">
        <v>739</v>
      </c>
      <c r="K101" s="146" t="s">
        <v>859</v>
      </c>
      <c r="L101" s="146"/>
      <c r="M101" s="165" t="s">
        <v>697</v>
      </c>
    </row>
    <row r="102" spans="2:13" s="132" customFormat="1" ht="159" customHeight="1" x14ac:dyDescent="0.3">
      <c r="B102" s="162"/>
      <c r="C102" s="146">
        <v>91</v>
      </c>
      <c r="D102" s="144" t="s">
        <v>730</v>
      </c>
      <c r="E102" s="144" t="s">
        <v>730</v>
      </c>
      <c r="F102" s="144" t="s">
        <v>730</v>
      </c>
      <c r="G102" s="144" t="s">
        <v>739</v>
      </c>
      <c r="H102" s="144" t="s">
        <v>856</v>
      </c>
      <c r="I102" s="144" t="s">
        <v>857</v>
      </c>
      <c r="J102" s="144" t="s">
        <v>739</v>
      </c>
      <c r="K102" s="144" t="s">
        <v>860</v>
      </c>
      <c r="L102" s="144" t="s">
        <v>834</v>
      </c>
      <c r="M102" s="187" t="s">
        <v>720</v>
      </c>
    </row>
    <row r="103" spans="2:13" s="132" customFormat="1" ht="142.5" customHeight="1" x14ac:dyDescent="0.3">
      <c r="B103" s="162"/>
      <c r="C103" s="146">
        <v>92</v>
      </c>
      <c r="D103" s="144" t="s">
        <v>730</v>
      </c>
      <c r="E103" s="144" t="s">
        <v>730</v>
      </c>
      <c r="F103" s="144" t="s">
        <v>730</v>
      </c>
      <c r="G103" s="144" t="s">
        <v>739</v>
      </c>
      <c r="H103" s="144" t="s">
        <v>856</v>
      </c>
      <c r="I103" s="144" t="s">
        <v>857</v>
      </c>
      <c r="J103" s="144" t="s">
        <v>739</v>
      </c>
      <c r="K103" s="146" t="s">
        <v>878</v>
      </c>
      <c r="L103" s="146" t="s">
        <v>872</v>
      </c>
      <c r="M103" s="165" t="s">
        <v>720</v>
      </c>
    </row>
    <row r="104" spans="2:13" s="132" customFormat="1" ht="27.75" customHeight="1" x14ac:dyDescent="0.3">
      <c r="B104" s="195" t="s">
        <v>879</v>
      </c>
      <c r="C104" s="146"/>
      <c r="D104" s="146"/>
      <c r="E104" s="146"/>
      <c r="F104" s="146"/>
      <c r="G104" s="146"/>
      <c r="H104" s="146"/>
      <c r="I104" s="146"/>
      <c r="J104" s="146"/>
      <c r="K104" s="146"/>
      <c r="L104" s="146"/>
      <c r="M104" s="165"/>
    </row>
  </sheetData>
  <mergeCells count="4">
    <mergeCell ref="B1:D1"/>
    <mergeCell ref="B2:D2"/>
    <mergeCell ref="E1:F1"/>
    <mergeCell ref="E2:F2"/>
  </mergeCells>
  <hyperlinks>
    <hyperlink ref="H2" location="'ST0055 - Adv Override'!A1" display="ST0055 - Adv Override" xr:uid="{07B225A3-958C-4C41-BA32-8B2E18655786}"/>
    <hyperlink ref="G2:H2" location="'ST0055 Adv Override ReCalc'!A1" display="ST0055 - Adv Override Re-Calc" xr:uid="{CEDDCFA6-7C43-4FEE-A56A-3EC881901282}"/>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06A8-3F09-49E0-A714-CE2DDF253C27}">
  <sheetPr>
    <tabColor theme="7" tint="0.59999389629810485"/>
  </sheetPr>
  <dimension ref="A1:M105"/>
  <sheetViews>
    <sheetView topLeftCell="B1" workbookViewId="0">
      <selection activeCell="F108" sqref="F108"/>
    </sheetView>
  </sheetViews>
  <sheetFormatPr defaultColWidth="10.59765625" defaultRowHeight="20.149999999999999" customHeight="1" x14ac:dyDescent="0.3"/>
  <cols>
    <col min="1" max="1" width="21.8984375" style="51" customWidth="1"/>
    <col min="2" max="2" width="22.296875" style="51" customWidth="1"/>
    <col min="3" max="3" width="12.59765625" style="51" customWidth="1"/>
    <col min="4" max="4" width="9.59765625" style="51" customWidth="1"/>
    <col min="5" max="5" width="9" style="51" customWidth="1"/>
    <col min="6" max="6" width="20.59765625" style="51" customWidth="1"/>
    <col min="7" max="7" width="16.3984375" style="51" customWidth="1"/>
    <col min="8" max="8" width="21.09765625" style="51" customWidth="1"/>
    <col min="9" max="9" width="25.09765625" style="51" customWidth="1"/>
    <col min="10" max="10" width="26.59765625" style="51" customWidth="1"/>
    <col min="11" max="11" width="70.8984375" style="55" customWidth="1"/>
    <col min="12" max="12" width="20.8984375" style="55" customWidth="1"/>
    <col min="13" max="13" width="20.3984375" style="55" customWidth="1"/>
    <col min="14" max="14" width="26.09765625" style="51" customWidth="1"/>
    <col min="15" max="15" width="27.8984375" style="51" bestFit="1" customWidth="1"/>
    <col min="16" max="16" width="23.09765625" style="51" bestFit="1" customWidth="1"/>
    <col min="17" max="17" width="28.8984375" style="51" bestFit="1" customWidth="1"/>
    <col min="18" max="18" width="23.09765625" style="51" bestFit="1" customWidth="1"/>
    <col min="19" max="19" width="28.8984375" style="51" bestFit="1" customWidth="1"/>
    <col min="20" max="20" width="20.09765625" style="51" bestFit="1" customWidth="1"/>
    <col min="21" max="21" width="12.8984375" style="51" customWidth="1"/>
    <col min="22" max="24" width="9.09765625" style="51"/>
    <col min="25" max="25" width="28.8984375" style="51" bestFit="1" customWidth="1"/>
    <col min="26" max="16384" width="10.59765625" style="51"/>
  </cols>
  <sheetData>
    <row r="1" spans="1:13" s="21" customFormat="1" ht="34.4" customHeight="1" x14ac:dyDescent="0.3">
      <c r="A1" s="56" t="s">
        <v>502</v>
      </c>
      <c r="B1" s="304" t="s">
        <v>434</v>
      </c>
      <c r="C1" s="305"/>
      <c r="D1" s="305"/>
      <c r="E1" s="315" t="s">
        <v>621</v>
      </c>
      <c r="F1" s="315"/>
      <c r="G1" s="121" t="s">
        <v>439</v>
      </c>
      <c r="H1" s="57" t="s">
        <v>620</v>
      </c>
      <c r="I1" s="57" t="s">
        <v>622</v>
      </c>
      <c r="J1" s="56" t="s">
        <v>4</v>
      </c>
      <c r="K1" s="56" t="s">
        <v>623</v>
      </c>
      <c r="L1" s="56" t="s">
        <v>624</v>
      </c>
      <c r="M1" s="53"/>
    </row>
    <row r="2" spans="1:13" s="48" customFormat="1" ht="121.5" customHeight="1" x14ac:dyDescent="0.3">
      <c r="A2" s="23">
        <v>3</v>
      </c>
      <c r="B2" s="312" t="s">
        <v>635</v>
      </c>
      <c r="C2" s="313"/>
      <c r="D2" s="313"/>
      <c r="E2" s="310" t="s">
        <v>681</v>
      </c>
      <c r="F2" s="311"/>
      <c r="G2" s="123" t="s">
        <v>636</v>
      </c>
      <c r="H2" s="65" t="s">
        <v>636</v>
      </c>
      <c r="I2" s="95" t="str">
        <f>'ST0055 Overview'!F30</f>
        <v>Smart Migrated Single MPAN on Daily consents settling normally, Supplier issues a Consumption Amendment prior to RF (as per DES138 data specification) where consumption is re-estimated and Settlement completes successfully</v>
      </c>
      <c r="J2" s="66" t="s">
        <v>638</v>
      </c>
      <c r="K2" s="66" t="s">
        <v>629</v>
      </c>
      <c r="L2" s="66" t="s">
        <v>630</v>
      </c>
      <c r="M2" s="51"/>
    </row>
    <row r="4" spans="1:13" s="52" customFormat="1" ht="42" customHeight="1" x14ac:dyDescent="0.3">
      <c r="A4" s="89" t="s">
        <v>439</v>
      </c>
      <c r="B4" s="69" t="s">
        <v>682</v>
      </c>
      <c r="C4" s="90" t="s">
        <v>683</v>
      </c>
      <c r="D4" s="68" t="s">
        <v>597</v>
      </c>
      <c r="E4" s="68" t="s">
        <v>684</v>
      </c>
      <c r="F4" s="68" t="s">
        <v>685</v>
      </c>
      <c r="G4" s="58" t="s">
        <v>686</v>
      </c>
      <c r="H4" s="58" t="s">
        <v>687</v>
      </c>
      <c r="I4" s="58" t="s">
        <v>688</v>
      </c>
      <c r="J4" s="59" t="s">
        <v>689</v>
      </c>
      <c r="K4" s="58" t="s">
        <v>690</v>
      </c>
      <c r="L4" s="59" t="s">
        <v>691</v>
      </c>
      <c r="M4" s="60" t="s">
        <v>692</v>
      </c>
    </row>
    <row r="5" spans="1:13" s="169" customFormat="1" ht="122.25" customHeight="1" x14ac:dyDescent="0.3">
      <c r="A5" s="166" t="s">
        <v>636</v>
      </c>
      <c r="B5" s="167" t="s">
        <v>693</v>
      </c>
      <c r="C5" s="146" t="s">
        <v>694</v>
      </c>
      <c r="D5" s="117"/>
      <c r="E5" s="96"/>
      <c r="F5" s="96"/>
      <c r="G5" s="96"/>
      <c r="H5" s="96"/>
      <c r="I5" s="96"/>
      <c r="J5" s="97"/>
      <c r="K5" s="96" t="s">
        <v>696</v>
      </c>
      <c r="L5" s="96"/>
      <c r="M5" s="168" t="s">
        <v>697</v>
      </c>
    </row>
    <row r="6" spans="1:13" s="173" customFormat="1" ht="143" x14ac:dyDescent="0.3">
      <c r="A6" s="170"/>
      <c r="B6" s="167" t="s">
        <v>698</v>
      </c>
      <c r="C6" s="144" t="s">
        <v>699</v>
      </c>
      <c r="D6" s="117"/>
      <c r="E6" s="96"/>
      <c r="F6" s="96"/>
      <c r="G6" s="96"/>
      <c r="H6" s="96"/>
      <c r="I6" s="96"/>
      <c r="J6" s="97"/>
      <c r="K6" s="96" t="s">
        <v>910</v>
      </c>
      <c r="L6" s="171"/>
      <c r="M6" s="168" t="s">
        <v>697</v>
      </c>
    </row>
    <row r="7" spans="1:13" s="169" customFormat="1" ht="132" customHeight="1" x14ac:dyDescent="0.3">
      <c r="A7" s="174"/>
      <c r="B7" s="175" t="s">
        <v>701</v>
      </c>
      <c r="C7" s="146" t="s">
        <v>702</v>
      </c>
      <c r="D7" s="176"/>
      <c r="E7" s="96"/>
      <c r="F7" s="96" t="s">
        <v>703</v>
      </c>
      <c r="G7" s="96"/>
      <c r="H7" s="96"/>
      <c r="I7" s="96"/>
      <c r="J7" s="97"/>
      <c r="K7" s="96" t="s">
        <v>704</v>
      </c>
      <c r="L7" s="96"/>
      <c r="M7" s="168" t="s">
        <v>697</v>
      </c>
    </row>
    <row r="8" spans="1:13" s="131" customFormat="1" ht="105" customHeight="1" x14ac:dyDescent="0.3">
      <c r="A8" s="162"/>
      <c r="B8" s="177" t="s">
        <v>705</v>
      </c>
      <c r="C8" s="198" t="s">
        <v>706</v>
      </c>
      <c r="D8" s="146"/>
      <c r="E8" s="147"/>
      <c r="F8" s="146"/>
      <c r="G8" s="146"/>
      <c r="H8" s="146"/>
      <c r="I8" s="146"/>
      <c r="J8" s="163"/>
      <c r="K8" s="146"/>
      <c r="L8" s="164"/>
      <c r="M8" s="165" t="s">
        <v>697</v>
      </c>
    </row>
    <row r="9" spans="1:13" s="131" customFormat="1" ht="275.25" customHeight="1" x14ac:dyDescent="0.3">
      <c r="B9" s="177" t="s">
        <v>911</v>
      </c>
      <c r="C9" s="198">
        <v>5</v>
      </c>
      <c r="D9" s="146" t="s">
        <v>883</v>
      </c>
      <c r="E9" s="147">
        <v>15</v>
      </c>
      <c r="F9" s="256"/>
      <c r="G9" s="96" t="s">
        <v>708</v>
      </c>
      <c r="H9" s="96" t="s">
        <v>709</v>
      </c>
      <c r="I9" s="146"/>
      <c r="J9" s="163" t="s">
        <v>708</v>
      </c>
      <c r="K9" s="146" t="s">
        <v>912</v>
      </c>
      <c r="L9" s="164" t="s">
        <v>805</v>
      </c>
      <c r="M9" s="165" t="s">
        <v>697</v>
      </c>
    </row>
    <row r="10" spans="1:13" s="173" customFormat="1" ht="74.25" customHeight="1" x14ac:dyDescent="0.3">
      <c r="A10" s="170"/>
      <c r="B10" s="167" t="s">
        <v>711</v>
      </c>
      <c r="C10" s="146"/>
      <c r="D10" s="192"/>
      <c r="E10" s="96"/>
      <c r="F10" s="96"/>
      <c r="G10" s="96"/>
      <c r="H10" s="96"/>
      <c r="I10" s="96"/>
      <c r="J10" s="148"/>
      <c r="K10" s="149"/>
      <c r="L10" s="178"/>
      <c r="M10" s="172" t="s">
        <v>697</v>
      </c>
    </row>
    <row r="11" spans="1:13" s="132" customFormat="1" ht="60.75" customHeight="1" x14ac:dyDescent="0.3">
      <c r="B11" s="179" t="s">
        <v>712</v>
      </c>
      <c r="C11" s="146">
        <v>6</v>
      </c>
      <c r="D11" s="180" t="s">
        <v>713</v>
      </c>
      <c r="E11" s="146">
        <v>220</v>
      </c>
      <c r="F11" s="96" t="s">
        <v>714</v>
      </c>
      <c r="G11" s="144" t="s">
        <v>708</v>
      </c>
      <c r="H11" s="96" t="s">
        <v>715</v>
      </c>
      <c r="I11" s="96" t="s">
        <v>829</v>
      </c>
      <c r="J11" s="96" t="s">
        <v>717</v>
      </c>
      <c r="K11" s="96" t="s">
        <v>718</v>
      </c>
      <c r="L11" s="171" t="s">
        <v>887</v>
      </c>
      <c r="M11" s="172" t="s">
        <v>720</v>
      </c>
    </row>
    <row r="12" spans="1:13" s="132" customFormat="1" ht="132" customHeight="1" x14ac:dyDescent="0.3">
      <c r="B12" s="156"/>
      <c r="C12" s="146">
        <v>7</v>
      </c>
      <c r="D12" s="155" t="s">
        <v>721</v>
      </c>
      <c r="E12" s="118">
        <v>15</v>
      </c>
      <c r="F12" s="248" t="s">
        <v>722</v>
      </c>
      <c r="G12" s="118" t="s">
        <v>717</v>
      </c>
      <c r="H12" s="118" t="s">
        <v>723</v>
      </c>
      <c r="I12" s="145" t="s">
        <v>716</v>
      </c>
      <c r="J12" s="118" t="s">
        <v>717</v>
      </c>
      <c r="K12" s="145" t="s">
        <v>724</v>
      </c>
      <c r="L12" s="96"/>
      <c r="M12" s="172" t="s">
        <v>720</v>
      </c>
    </row>
    <row r="13" spans="1:13" s="181" customFormat="1" ht="108.75" customHeight="1" x14ac:dyDescent="0.3">
      <c r="B13" s="177" t="s">
        <v>725</v>
      </c>
      <c r="C13" s="146">
        <v>8</v>
      </c>
      <c r="D13" s="146"/>
      <c r="E13" s="146"/>
      <c r="F13" s="224" t="s">
        <v>726</v>
      </c>
      <c r="G13" s="146" t="s">
        <v>717</v>
      </c>
      <c r="H13" s="146"/>
      <c r="I13" s="146"/>
      <c r="J13" s="146" t="s">
        <v>717</v>
      </c>
      <c r="K13" s="146" t="s">
        <v>727</v>
      </c>
      <c r="L13" s="146"/>
      <c r="M13" s="165" t="s">
        <v>697</v>
      </c>
    </row>
    <row r="14" spans="1:13" s="132" customFormat="1" ht="75" customHeight="1" x14ac:dyDescent="0.3">
      <c r="B14" s="167" t="s">
        <v>728</v>
      </c>
      <c r="C14" s="146">
        <v>9</v>
      </c>
      <c r="D14" s="146" t="s">
        <v>729</v>
      </c>
      <c r="E14" s="146" t="s">
        <v>730</v>
      </c>
      <c r="F14" s="146"/>
      <c r="G14" s="146" t="s">
        <v>731</v>
      </c>
      <c r="H14" s="146" t="s">
        <v>732</v>
      </c>
      <c r="I14" s="146"/>
      <c r="J14" s="146" t="s">
        <v>733</v>
      </c>
      <c r="K14" s="146" t="s">
        <v>734</v>
      </c>
      <c r="L14" s="183"/>
      <c r="M14" s="184" t="s">
        <v>697</v>
      </c>
    </row>
    <row r="15" spans="1:13" s="132" customFormat="1" ht="75" customHeight="1" x14ac:dyDescent="0.3">
      <c r="B15" s="167" t="s">
        <v>735</v>
      </c>
      <c r="C15" s="146">
        <v>10</v>
      </c>
      <c r="D15" s="146" t="s">
        <v>736</v>
      </c>
      <c r="E15" s="146" t="s">
        <v>730</v>
      </c>
      <c r="F15" s="146"/>
      <c r="G15" s="146" t="s">
        <v>733</v>
      </c>
      <c r="H15" s="146" t="s">
        <v>732</v>
      </c>
      <c r="I15" s="146"/>
      <c r="J15" s="146" t="s">
        <v>12</v>
      </c>
      <c r="K15" s="146" t="s">
        <v>737</v>
      </c>
      <c r="L15" s="164" t="s">
        <v>738</v>
      </c>
      <c r="M15" s="165" t="s">
        <v>720</v>
      </c>
    </row>
    <row r="16" spans="1:13" s="132" customFormat="1" ht="75" customHeight="1" x14ac:dyDescent="0.3">
      <c r="B16" s="170"/>
      <c r="C16" s="146">
        <v>11</v>
      </c>
      <c r="D16" s="146" t="s">
        <v>736</v>
      </c>
      <c r="E16" s="146" t="s">
        <v>730</v>
      </c>
      <c r="F16" s="146"/>
      <c r="G16" s="146" t="s">
        <v>733</v>
      </c>
      <c r="H16" s="146" t="s">
        <v>732</v>
      </c>
      <c r="I16" s="146"/>
      <c r="J16" s="146" t="s">
        <v>739</v>
      </c>
      <c r="K16" s="146" t="s">
        <v>740</v>
      </c>
      <c r="L16" s="164" t="s">
        <v>738</v>
      </c>
      <c r="M16" s="165" t="s">
        <v>720</v>
      </c>
    </row>
    <row r="17" spans="1:13" s="208" customFormat="1" ht="28.5" customHeight="1" x14ac:dyDescent="0.3">
      <c r="B17" s="209" t="s">
        <v>741</v>
      </c>
      <c r="C17" s="210">
        <v>12</v>
      </c>
      <c r="D17" s="210"/>
      <c r="E17" s="210"/>
      <c r="F17" s="210" t="s">
        <v>742</v>
      </c>
      <c r="G17" s="210" t="s">
        <v>717</v>
      </c>
      <c r="H17" s="210"/>
      <c r="I17" s="210"/>
      <c r="J17" s="210" t="s">
        <v>10</v>
      </c>
      <c r="K17" s="210" t="s">
        <v>743</v>
      </c>
      <c r="L17" s="210" t="s">
        <v>744</v>
      </c>
      <c r="M17" s="211" t="s">
        <v>697</v>
      </c>
    </row>
    <row r="18" spans="1:13" s="132" customFormat="1" ht="154.5" customHeight="1" x14ac:dyDescent="0.3">
      <c r="B18" s="179" t="s">
        <v>745</v>
      </c>
      <c r="C18" s="146">
        <v>13</v>
      </c>
      <c r="D18" s="146"/>
      <c r="E18" s="146"/>
      <c r="F18" s="146"/>
      <c r="G18" s="146" t="s">
        <v>10</v>
      </c>
      <c r="H18" s="146" t="s">
        <v>746</v>
      </c>
      <c r="I18" s="146"/>
      <c r="J18" s="146" t="s">
        <v>739</v>
      </c>
      <c r="K18" s="146" t="s">
        <v>747</v>
      </c>
      <c r="L18" s="146" t="s">
        <v>748</v>
      </c>
      <c r="M18" s="165" t="s">
        <v>720</v>
      </c>
    </row>
    <row r="19" spans="1:13" s="208" customFormat="1" ht="28.5" customHeight="1" x14ac:dyDescent="0.3">
      <c r="B19" s="209" t="s">
        <v>749</v>
      </c>
      <c r="C19" s="210">
        <v>14</v>
      </c>
      <c r="D19" s="210"/>
      <c r="E19" s="210"/>
      <c r="F19" s="210" t="s">
        <v>750</v>
      </c>
      <c r="G19" s="210" t="s">
        <v>717</v>
      </c>
      <c r="H19" s="210"/>
      <c r="I19" s="210"/>
      <c r="J19" s="210" t="s">
        <v>10</v>
      </c>
      <c r="K19" s="210" t="s">
        <v>751</v>
      </c>
      <c r="L19" s="210" t="s">
        <v>744</v>
      </c>
      <c r="M19" s="211" t="s">
        <v>697</v>
      </c>
    </row>
    <row r="20" spans="1:13" s="132" customFormat="1" ht="154.5" customHeight="1" x14ac:dyDescent="0.3">
      <c r="B20" s="179" t="s">
        <v>752</v>
      </c>
      <c r="C20" s="146">
        <v>15</v>
      </c>
      <c r="D20" s="146"/>
      <c r="E20" s="146"/>
      <c r="F20" s="146"/>
      <c r="G20" s="146" t="s">
        <v>10</v>
      </c>
      <c r="H20" s="146" t="s">
        <v>753</v>
      </c>
      <c r="I20" s="146"/>
      <c r="J20" s="146" t="s">
        <v>754</v>
      </c>
      <c r="K20" s="146" t="s">
        <v>755</v>
      </c>
      <c r="L20" s="146" t="s">
        <v>756</v>
      </c>
      <c r="M20" s="165" t="s">
        <v>720</v>
      </c>
    </row>
    <row r="21" spans="1:13" s="208" customFormat="1" ht="28.5" customHeight="1" x14ac:dyDescent="0.3">
      <c r="B21" s="209" t="s">
        <v>757</v>
      </c>
      <c r="C21" s="210">
        <v>16</v>
      </c>
      <c r="D21" s="210"/>
      <c r="E21" s="210"/>
      <c r="F21" s="210" t="s">
        <v>758</v>
      </c>
      <c r="G21" s="210" t="s">
        <v>717</v>
      </c>
      <c r="H21" s="210"/>
      <c r="I21" s="210"/>
      <c r="J21" s="210" t="s">
        <v>10</v>
      </c>
      <c r="K21" s="210" t="s">
        <v>913</v>
      </c>
      <c r="L21" s="210" t="s">
        <v>744</v>
      </c>
      <c r="M21" s="211" t="s">
        <v>697</v>
      </c>
    </row>
    <row r="22" spans="1:13" s="132" customFormat="1" ht="123" customHeight="1" x14ac:dyDescent="0.3">
      <c r="B22" s="179" t="s">
        <v>760</v>
      </c>
      <c r="C22" s="146">
        <v>17</v>
      </c>
      <c r="D22" s="146"/>
      <c r="E22" s="146"/>
      <c r="F22" s="146"/>
      <c r="G22" s="146" t="s">
        <v>10</v>
      </c>
      <c r="H22" s="146" t="s">
        <v>761</v>
      </c>
      <c r="I22" s="146"/>
      <c r="J22" s="146" t="s">
        <v>762</v>
      </c>
      <c r="K22" s="146" t="s">
        <v>763</v>
      </c>
      <c r="L22" s="146" t="s">
        <v>764</v>
      </c>
      <c r="M22" s="165" t="s">
        <v>720</v>
      </c>
    </row>
    <row r="23" spans="1:13" s="181" customFormat="1" ht="108" customHeight="1" x14ac:dyDescent="0.3">
      <c r="B23" s="177" t="s">
        <v>765</v>
      </c>
      <c r="C23" s="210">
        <v>18</v>
      </c>
      <c r="D23" s="146"/>
      <c r="E23" s="146"/>
      <c r="F23" s="227" t="s">
        <v>766</v>
      </c>
      <c r="G23" s="146" t="s">
        <v>767</v>
      </c>
      <c r="H23" s="146"/>
      <c r="I23" s="146"/>
      <c r="J23" s="146" t="s">
        <v>767</v>
      </c>
      <c r="K23" s="146" t="s">
        <v>768</v>
      </c>
      <c r="L23" s="164"/>
      <c r="M23" s="165" t="s">
        <v>697</v>
      </c>
    </row>
    <row r="24" spans="1:13" s="132" customFormat="1" ht="71.25" customHeight="1" x14ac:dyDescent="0.3">
      <c r="B24" s="175" t="s">
        <v>769</v>
      </c>
      <c r="C24" s="146">
        <v>19</v>
      </c>
      <c r="D24" s="146" t="s">
        <v>729</v>
      </c>
      <c r="E24" s="144" t="s">
        <v>730</v>
      </c>
      <c r="F24" s="144"/>
      <c r="G24" s="144" t="s">
        <v>731</v>
      </c>
      <c r="H24" s="144" t="s">
        <v>770</v>
      </c>
      <c r="I24" s="144"/>
      <c r="J24" s="144" t="s">
        <v>733</v>
      </c>
      <c r="K24" s="146" t="s">
        <v>771</v>
      </c>
      <c r="L24" s="183"/>
      <c r="M24" s="165" t="s">
        <v>697</v>
      </c>
    </row>
    <row r="25" spans="1:13" s="208" customFormat="1" ht="28.5" customHeight="1" x14ac:dyDescent="0.3">
      <c r="B25" s="209" t="s">
        <v>772</v>
      </c>
      <c r="C25" s="210">
        <v>20</v>
      </c>
      <c r="D25" s="210"/>
      <c r="E25" s="210"/>
      <c r="F25" s="210" t="s">
        <v>773</v>
      </c>
      <c r="G25" s="210" t="s">
        <v>767</v>
      </c>
      <c r="H25" s="210"/>
      <c r="I25" s="210"/>
      <c r="J25" s="210" t="s">
        <v>10</v>
      </c>
      <c r="K25" s="210" t="s">
        <v>914</v>
      </c>
      <c r="L25" s="210" t="s">
        <v>744</v>
      </c>
      <c r="M25" s="211" t="s">
        <v>697</v>
      </c>
    </row>
    <row r="26" spans="1:13" s="132" customFormat="1" ht="121.5" customHeight="1" x14ac:dyDescent="0.3">
      <c r="B26" s="179" t="s">
        <v>775</v>
      </c>
      <c r="C26" s="146">
        <v>21</v>
      </c>
      <c r="D26" s="204" t="s">
        <v>776</v>
      </c>
      <c r="E26" s="146"/>
      <c r="F26" s="146" t="s">
        <v>773</v>
      </c>
      <c r="G26" s="146" t="s">
        <v>10</v>
      </c>
      <c r="H26" s="146"/>
      <c r="I26" s="146"/>
      <c r="J26" s="146" t="s">
        <v>739</v>
      </c>
      <c r="K26" s="155" t="s">
        <v>777</v>
      </c>
      <c r="L26" s="144" t="s">
        <v>778</v>
      </c>
      <c r="M26" s="187" t="s">
        <v>720</v>
      </c>
    </row>
    <row r="27" spans="1:13" s="132" customFormat="1" ht="13" x14ac:dyDescent="0.3">
      <c r="B27" s="179" t="s">
        <v>889</v>
      </c>
      <c r="C27" s="146"/>
      <c r="D27" s="199"/>
      <c r="E27" s="199"/>
      <c r="F27" s="199"/>
      <c r="G27" s="199"/>
      <c r="H27" s="199"/>
      <c r="I27" s="199"/>
      <c r="J27" s="199"/>
      <c r="K27" s="199"/>
      <c r="L27" s="183"/>
      <c r="M27" s="184"/>
    </row>
    <row r="28" spans="1:13" s="131" customFormat="1" ht="84" customHeight="1" x14ac:dyDescent="0.3">
      <c r="A28" s="162"/>
      <c r="B28" s="195" t="s">
        <v>915</v>
      </c>
      <c r="C28" s="146">
        <v>22</v>
      </c>
      <c r="D28" s="117" t="s">
        <v>780</v>
      </c>
      <c r="E28" s="96" t="s">
        <v>916</v>
      </c>
      <c r="F28" s="96" t="s">
        <v>917</v>
      </c>
      <c r="G28" s="96" t="s">
        <v>739</v>
      </c>
      <c r="H28" s="96"/>
      <c r="I28" s="96"/>
      <c r="J28" s="96" t="s">
        <v>739</v>
      </c>
      <c r="K28" s="106" t="s">
        <v>918</v>
      </c>
      <c r="L28" s="205"/>
      <c r="M28" s="201" t="s">
        <v>697</v>
      </c>
    </row>
    <row r="29" spans="1:13" s="131" customFormat="1" ht="198" customHeight="1" x14ac:dyDescent="0.3">
      <c r="A29" s="206"/>
      <c r="B29" s="197" t="s">
        <v>919</v>
      </c>
      <c r="C29" s="146">
        <v>23</v>
      </c>
      <c r="D29" s="117" t="s">
        <v>780</v>
      </c>
      <c r="E29" s="96" t="s">
        <v>920</v>
      </c>
      <c r="F29" s="96" t="s">
        <v>921</v>
      </c>
      <c r="G29" s="96" t="s">
        <v>739</v>
      </c>
      <c r="H29" s="96" t="s">
        <v>922</v>
      </c>
      <c r="I29" s="96" t="s">
        <v>923</v>
      </c>
      <c r="J29" s="96" t="s">
        <v>10</v>
      </c>
      <c r="K29" s="106" t="s">
        <v>924</v>
      </c>
      <c r="L29" s="96" t="s">
        <v>744</v>
      </c>
      <c r="M29" s="201" t="s">
        <v>697</v>
      </c>
    </row>
    <row r="30" spans="1:13" s="131" customFormat="1" ht="54.75" customHeight="1" x14ac:dyDescent="0.3">
      <c r="A30" s="206"/>
      <c r="B30" s="162"/>
      <c r="C30" s="146">
        <v>24</v>
      </c>
      <c r="D30" s="117" t="s">
        <v>780</v>
      </c>
      <c r="E30" s="96">
        <v>60</v>
      </c>
      <c r="F30" s="96"/>
      <c r="G30" s="96" t="s">
        <v>10</v>
      </c>
      <c r="H30" s="96" t="s">
        <v>925</v>
      </c>
      <c r="I30" s="96" t="s">
        <v>923</v>
      </c>
      <c r="J30" s="96" t="s">
        <v>708</v>
      </c>
      <c r="K30" s="106" t="s">
        <v>926</v>
      </c>
      <c r="L30" s="205"/>
      <c r="M30" s="190" t="s">
        <v>697</v>
      </c>
    </row>
    <row r="31" spans="1:13" s="181" customFormat="1" ht="190.5" customHeight="1" x14ac:dyDescent="0.3">
      <c r="A31" s="131"/>
      <c r="B31" s="177" t="s">
        <v>927</v>
      </c>
      <c r="C31" s="146">
        <v>25</v>
      </c>
      <c r="D31" s="117" t="s">
        <v>780</v>
      </c>
      <c r="E31" s="96" t="s">
        <v>928</v>
      </c>
      <c r="F31" s="96" t="s">
        <v>929</v>
      </c>
      <c r="G31" s="96" t="s">
        <v>10</v>
      </c>
      <c r="H31" s="96" t="s">
        <v>930</v>
      </c>
      <c r="I31" s="96" t="s">
        <v>923</v>
      </c>
      <c r="J31" s="96" t="s">
        <v>708</v>
      </c>
      <c r="K31" s="106" t="s">
        <v>931</v>
      </c>
      <c r="L31" s="205" t="s">
        <v>932</v>
      </c>
      <c r="M31" s="190" t="s">
        <v>697</v>
      </c>
    </row>
    <row r="32" spans="1:13" s="181" customFormat="1" ht="229.5" customHeight="1" x14ac:dyDescent="0.3">
      <c r="A32" s="131"/>
      <c r="B32" s="196" t="s">
        <v>933</v>
      </c>
      <c r="C32" s="146">
        <v>26</v>
      </c>
      <c r="D32" s="117" t="s">
        <v>780</v>
      </c>
      <c r="E32" s="96" t="s">
        <v>934</v>
      </c>
      <c r="F32" s="96" t="s">
        <v>935</v>
      </c>
      <c r="G32" s="96" t="s">
        <v>10</v>
      </c>
      <c r="H32" s="96" t="s">
        <v>930</v>
      </c>
      <c r="I32" s="96" t="s">
        <v>923</v>
      </c>
      <c r="J32" s="96" t="s">
        <v>708</v>
      </c>
      <c r="K32" s="106" t="s">
        <v>936</v>
      </c>
      <c r="L32" s="205" t="s">
        <v>937</v>
      </c>
      <c r="M32" s="190" t="s">
        <v>697</v>
      </c>
    </row>
    <row r="33" spans="1:13" s="131" customFormat="1" ht="150.75" customHeight="1" x14ac:dyDescent="0.3">
      <c r="A33" s="206"/>
      <c r="B33" s="195" t="s">
        <v>938</v>
      </c>
      <c r="C33" s="146">
        <v>27</v>
      </c>
      <c r="D33" s="117" t="s">
        <v>780</v>
      </c>
      <c r="E33" s="96">
        <v>100</v>
      </c>
      <c r="F33" s="96"/>
      <c r="G33" s="96" t="s">
        <v>708</v>
      </c>
      <c r="H33" s="96" t="s">
        <v>939</v>
      </c>
      <c r="I33" s="96" t="s">
        <v>940</v>
      </c>
      <c r="J33" s="96" t="s">
        <v>10</v>
      </c>
      <c r="K33" s="106" t="s">
        <v>941</v>
      </c>
      <c r="L33" s="96" t="s">
        <v>744</v>
      </c>
      <c r="M33" s="190" t="s">
        <v>697</v>
      </c>
    </row>
    <row r="34" spans="1:13" s="181" customFormat="1" ht="141.75" customHeight="1" x14ac:dyDescent="0.3">
      <c r="C34" s="146">
        <v>28</v>
      </c>
      <c r="D34" s="117" t="s">
        <v>780</v>
      </c>
      <c r="E34" s="96">
        <v>110</v>
      </c>
      <c r="F34" s="257"/>
      <c r="G34" s="96" t="s">
        <v>10</v>
      </c>
      <c r="H34" s="96" t="s">
        <v>942</v>
      </c>
      <c r="I34" s="96" t="s">
        <v>940</v>
      </c>
      <c r="J34" s="96" t="s">
        <v>739</v>
      </c>
      <c r="K34" s="96" t="s">
        <v>943</v>
      </c>
      <c r="L34" s="205" t="s">
        <v>944</v>
      </c>
      <c r="M34" s="190" t="s">
        <v>697</v>
      </c>
    </row>
    <row r="35" spans="1:13" s="181" customFormat="1" ht="110.25" customHeight="1" x14ac:dyDescent="0.3">
      <c r="C35" s="146">
        <v>29</v>
      </c>
      <c r="D35" s="117" t="s">
        <v>780</v>
      </c>
      <c r="E35" s="96">
        <v>120</v>
      </c>
      <c r="F35" s="96" t="s">
        <v>945</v>
      </c>
      <c r="G35" s="96" t="s">
        <v>708</v>
      </c>
      <c r="H35" s="96"/>
      <c r="I35" s="96"/>
      <c r="J35" s="96" t="s">
        <v>717</v>
      </c>
      <c r="K35" s="96" t="s">
        <v>946</v>
      </c>
      <c r="L35" s="205"/>
      <c r="M35" s="190" t="s">
        <v>697</v>
      </c>
    </row>
    <row r="36" spans="1:13" s="173" customFormat="1" ht="162" customHeight="1" x14ac:dyDescent="0.3">
      <c r="A36" s="170" t="s">
        <v>590</v>
      </c>
      <c r="B36" s="167" t="s">
        <v>947</v>
      </c>
      <c r="C36" s="146">
        <v>30</v>
      </c>
      <c r="D36" s="147" t="s">
        <v>713</v>
      </c>
      <c r="E36" s="192">
        <v>60</v>
      </c>
      <c r="F36" s="193" t="s">
        <v>803</v>
      </c>
      <c r="G36" s="116" t="s">
        <v>708</v>
      </c>
      <c r="H36" s="96" t="s">
        <v>709</v>
      </c>
      <c r="I36" s="96" t="s">
        <v>590</v>
      </c>
      <c r="J36" s="96" t="s">
        <v>717</v>
      </c>
      <c r="K36" s="96" t="s">
        <v>948</v>
      </c>
      <c r="L36" s="164" t="s">
        <v>805</v>
      </c>
      <c r="M36" s="172" t="s">
        <v>697</v>
      </c>
    </row>
    <row r="37" spans="1:13" s="173" customFormat="1" ht="74.25" customHeight="1" x14ac:dyDescent="0.3">
      <c r="A37" s="170"/>
      <c r="B37" s="167" t="s">
        <v>806</v>
      </c>
      <c r="C37" s="146"/>
      <c r="D37" s="146"/>
      <c r="E37" s="146"/>
      <c r="F37" s="117"/>
      <c r="G37" s="96"/>
      <c r="H37" s="96"/>
      <c r="I37" s="96"/>
      <c r="J37" s="148"/>
      <c r="K37" s="149"/>
      <c r="L37" s="178"/>
      <c r="M37" s="172" t="s">
        <v>697</v>
      </c>
    </row>
    <row r="38" spans="1:13" s="173" customFormat="1" ht="91.5" customHeight="1" x14ac:dyDescent="0.3">
      <c r="A38" s="170" t="s">
        <v>590</v>
      </c>
      <c r="B38" s="170"/>
      <c r="C38" s="146">
        <v>31</v>
      </c>
      <c r="D38" s="147" t="s">
        <v>713</v>
      </c>
      <c r="E38" s="192">
        <v>70</v>
      </c>
      <c r="F38" s="116" t="s">
        <v>807</v>
      </c>
      <c r="G38" s="116" t="s">
        <v>708</v>
      </c>
      <c r="H38" s="96"/>
      <c r="I38" s="96" t="s">
        <v>590</v>
      </c>
      <c r="J38" s="116" t="s">
        <v>708</v>
      </c>
      <c r="K38" s="96" t="s">
        <v>808</v>
      </c>
      <c r="L38" s="171" t="s">
        <v>809</v>
      </c>
      <c r="M38" s="172" t="s">
        <v>697</v>
      </c>
    </row>
    <row r="39" spans="1:13" s="132" customFormat="1" ht="74.25" customHeight="1" x14ac:dyDescent="0.3">
      <c r="B39" s="156"/>
      <c r="C39" s="146">
        <v>32</v>
      </c>
      <c r="D39" s="147" t="s">
        <v>713</v>
      </c>
      <c r="E39" s="96">
        <v>90</v>
      </c>
      <c r="F39" s="96" t="s">
        <v>807</v>
      </c>
      <c r="G39" s="116" t="s">
        <v>708</v>
      </c>
      <c r="H39" s="96" t="s">
        <v>590</v>
      </c>
      <c r="I39" s="106"/>
      <c r="J39" s="116" t="s">
        <v>708</v>
      </c>
      <c r="K39" s="106" t="s">
        <v>810</v>
      </c>
      <c r="L39" s="96" t="s">
        <v>811</v>
      </c>
      <c r="M39" s="172" t="s">
        <v>697</v>
      </c>
    </row>
    <row r="40" spans="1:13" s="132" customFormat="1" ht="74.25" customHeight="1" x14ac:dyDescent="0.3">
      <c r="B40" s="156"/>
      <c r="C40" s="146">
        <v>33</v>
      </c>
      <c r="D40" s="147" t="s">
        <v>713</v>
      </c>
      <c r="E40" s="96">
        <v>100</v>
      </c>
      <c r="F40" s="96" t="s">
        <v>730</v>
      </c>
      <c r="G40" s="116" t="s">
        <v>708</v>
      </c>
      <c r="H40" s="96"/>
      <c r="I40" s="106"/>
      <c r="J40" s="116" t="s">
        <v>708</v>
      </c>
      <c r="K40" s="106" t="s">
        <v>812</v>
      </c>
      <c r="L40" s="96" t="s">
        <v>813</v>
      </c>
      <c r="M40" s="172" t="s">
        <v>697</v>
      </c>
    </row>
    <row r="41" spans="1:13" s="132" customFormat="1" ht="74.25" customHeight="1" x14ac:dyDescent="0.3">
      <c r="B41" s="156"/>
      <c r="C41" s="146">
        <v>34</v>
      </c>
      <c r="D41" s="147" t="s">
        <v>713</v>
      </c>
      <c r="E41" s="96">
        <v>110</v>
      </c>
      <c r="F41" s="96" t="s">
        <v>807</v>
      </c>
      <c r="G41" s="116" t="s">
        <v>708</v>
      </c>
      <c r="H41" s="96"/>
      <c r="I41" s="106"/>
      <c r="J41" s="116" t="s">
        <v>708</v>
      </c>
      <c r="K41" s="106" t="s">
        <v>814</v>
      </c>
      <c r="L41" s="96" t="s">
        <v>815</v>
      </c>
      <c r="M41" s="172" t="s">
        <v>697</v>
      </c>
    </row>
    <row r="42" spans="1:13" s="132" customFormat="1" ht="108" customHeight="1" x14ac:dyDescent="0.3">
      <c r="B42" s="156"/>
      <c r="C42" s="146">
        <v>35</v>
      </c>
      <c r="D42" s="147" t="s">
        <v>713</v>
      </c>
      <c r="E42" s="96" t="s">
        <v>816</v>
      </c>
      <c r="F42" s="225" t="s">
        <v>949</v>
      </c>
      <c r="G42" s="96" t="s">
        <v>708</v>
      </c>
      <c r="H42" s="96" t="s">
        <v>818</v>
      </c>
      <c r="I42" s="106" t="s">
        <v>819</v>
      </c>
      <c r="J42" s="96" t="s">
        <v>10</v>
      </c>
      <c r="K42" s="106" t="s">
        <v>820</v>
      </c>
      <c r="L42" s="96" t="s">
        <v>744</v>
      </c>
      <c r="M42" s="172" t="s">
        <v>697</v>
      </c>
    </row>
    <row r="43" spans="1:13" s="132" customFormat="1" ht="74.25" customHeight="1" x14ac:dyDescent="0.3">
      <c r="B43" s="156"/>
      <c r="C43" s="146">
        <v>36</v>
      </c>
      <c r="D43" s="147" t="s">
        <v>713</v>
      </c>
      <c r="E43" s="96" t="s">
        <v>821</v>
      </c>
      <c r="F43" s="96"/>
      <c r="G43" s="96" t="s">
        <v>10</v>
      </c>
      <c r="H43" s="96" t="s">
        <v>723</v>
      </c>
      <c r="I43" s="106" t="s">
        <v>819</v>
      </c>
      <c r="J43" s="96" t="s">
        <v>822</v>
      </c>
      <c r="K43" s="106" t="s">
        <v>823</v>
      </c>
      <c r="L43" s="96"/>
      <c r="M43" s="172" t="s">
        <v>697</v>
      </c>
    </row>
    <row r="44" spans="1:13" s="132" customFormat="1" ht="132" customHeight="1" x14ac:dyDescent="0.3">
      <c r="B44" s="156"/>
      <c r="C44" s="146">
        <v>37</v>
      </c>
      <c r="D44" s="147" t="s">
        <v>713</v>
      </c>
      <c r="E44" s="96">
        <v>280</v>
      </c>
      <c r="F44" s="96" t="s">
        <v>824</v>
      </c>
      <c r="G44" s="96" t="s">
        <v>10</v>
      </c>
      <c r="H44" s="96" t="s">
        <v>723</v>
      </c>
      <c r="I44" s="106" t="s">
        <v>819</v>
      </c>
      <c r="J44" s="96" t="s">
        <v>825</v>
      </c>
      <c r="K44" s="106" t="s">
        <v>826</v>
      </c>
      <c r="L44" s="96" t="s">
        <v>902</v>
      </c>
      <c r="M44" s="172" t="s">
        <v>697</v>
      </c>
    </row>
    <row r="45" spans="1:13" s="173" customFormat="1" ht="156" x14ac:dyDescent="0.3">
      <c r="A45" s="170" t="s">
        <v>590</v>
      </c>
      <c r="B45" s="170"/>
      <c r="C45" s="146">
        <v>38</v>
      </c>
      <c r="D45" s="117" t="s">
        <v>713</v>
      </c>
      <c r="E45" s="96">
        <v>290</v>
      </c>
      <c r="F45" s="96" t="s">
        <v>828</v>
      </c>
      <c r="G45" s="96" t="s">
        <v>10</v>
      </c>
      <c r="H45" s="96" t="s">
        <v>715</v>
      </c>
      <c r="I45" s="96" t="s">
        <v>829</v>
      </c>
      <c r="J45" s="96" t="s">
        <v>739</v>
      </c>
      <c r="K45" s="96" t="s">
        <v>830</v>
      </c>
      <c r="L45" s="171" t="s">
        <v>904</v>
      </c>
      <c r="M45" s="172" t="s">
        <v>697</v>
      </c>
    </row>
    <row r="46" spans="1:13" s="132" customFormat="1" ht="60.75" customHeight="1" x14ac:dyDescent="0.3">
      <c r="B46" s="179" t="s">
        <v>712</v>
      </c>
      <c r="C46" s="146">
        <v>39</v>
      </c>
      <c r="D46" s="180" t="s">
        <v>713</v>
      </c>
      <c r="E46" s="146">
        <v>220</v>
      </c>
      <c r="F46" s="96" t="s">
        <v>714</v>
      </c>
      <c r="G46" s="144" t="s">
        <v>708</v>
      </c>
      <c r="H46" s="96" t="s">
        <v>715</v>
      </c>
      <c r="I46" s="96" t="s">
        <v>829</v>
      </c>
      <c r="J46" s="96" t="s">
        <v>717</v>
      </c>
      <c r="K46" s="96" t="s">
        <v>718</v>
      </c>
      <c r="L46" s="171" t="s">
        <v>832</v>
      </c>
      <c r="M46" s="172" t="s">
        <v>720</v>
      </c>
    </row>
    <row r="47" spans="1:13" s="132" customFormat="1" ht="132" customHeight="1" x14ac:dyDescent="0.3">
      <c r="B47" s="156"/>
      <c r="C47" s="146">
        <v>40</v>
      </c>
      <c r="D47" s="155" t="s">
        <v>721</v>
      </c>
      <c r="E47" s="118">
        <v>15</v>
      </c>
      <c r="F47" s="248" t="s">
        <v>722</v>
      </c>
      <c r="G47" s="118" t="s">
        <v>717</v>
      </c>
      <c r="H47" s="118" t="s">
        <v>723</v>
      </c>
      <c r="I47" s="145" t="s">
        <v>819</v>
      </c>
      <c r="J47" s="118" t="s">
        <v>717</v>
      </c>
      <c r="K47" s="145" t="s">
        <v>724</v>
      </c>
      <c r="L47" s="96"/>
      <c r="M47" s="172" t="s">
        <v>697</v>
      </c>
    </row>
    <row r="48" spans="1:13" s="181" customFormat="1" ht="108.75" customHeight="1" x14ac:dyDescent="0.3">
      <c r="B48" s="177" t="s">
        <v>725</v>
      </c>
      <c r="C48" s="146">
        <v>41</v>
      </c>
      <c r="D48" s="182"/>
      <c r="E48" s="182"/>
      <c r="F48" s="224" t="s">
        <v>726</v>
      </c>
      <c r="G48" s="146" t="s">
        <v>717</v>
      </c>
      <c r="H48" s="182"/>
      <c r="I48" s="182"/>
      <c r="J48" s="146" t="s">
        <v>717</v>
      </c>
      <c r="K48" s="146" t="s">
        <v>727</v>
      </c>
      <c r="L48" s="182"/>
      <c r="M48" s="165" t="s">
        <v>697</v>
      </c>
    </row>
    <row r="49" spans="2:13" s="181" customFormat="1" ht="57.5" x14ac:dyDescent="0.3">
      <c r="B49" s="177" t="s">
        <v>728</v>
      </c>
      <c r="C49" s="146">
        <v>42</v>
      </c>
      <c r="D49" s="146" t="s">
        <v>729</v>
      </c>
      <c r="E49" s="146" t="s">
        <v>730</v>
      </c>
      <c r="F49" s="146"/>
      <c r="G49" s="146" t="s">
        <v>731</v>
      </c>
      <c r="H49" s="146" t="s">
        <v>732</v>
      </c>
      <c r="I49" s="146"/>
      <c r="J49" s="146" t="s">
        <v>733</v>
      </c>
      <c r="K49" s="146" t="s">
        <v>734</v>
      </c>
      <c r="L49" s="164"/>
      <c r="M49" s="165" t="s">
        <v>697</v>
      </c>
    </row>
    <row r="50" spans="2:13" s="181" customFormat="1" ht="52" x14ac:dyDescent="0.3">
      <c r="B50" s="177" t="s">
        <v>735</v>
      </c>
      <c r="C50" s="146">
        <v>43</v>
      </c>
      <c r="D50" s="146" t="s">
        <v>736</v>
      </c>
      <c r="E50" s="146" t="s">
        <v>730</v>
      </c>
      <c r="F50" s="146"/>
      <c r="G50" s="146" t="s">
        <v>733</v>
      </c>
      <c r="H50" s="146" t="s">
        <v>732</v>
      </c>
      <c r="I50" s="146"/>
      <c r="J50" s="146" t="s">
        <v>12</v>
      </c>
      <c r="K50" s="146" t="s">
        <v>737</v>
      </c>
      <c r="L50" s="164" t="s">
        <v>738</v>
      </c>
      <c r="M50" s="165" t="s">
        <v>720</v>
      </c>
    </row>
    <row r="51" spans="2:13" s="181" customFormat="1" ht="52" x14ac:dyDescent="0.3">
      <c r="B51" s="162"/>
      <c r="C51" s="146">
        <v>44</v>
      </c>
      <c r="D51" s="146" t="s">
        <v>736</v>
      </c>
      <c r="E51" s="146" t="s">
        <v>730</v>
      </c>
      <c r="F51" s="146"/>
      <c r="G51" s="146" t="s">
        <v>733</v>
      </c>
      <c r="H51" s="146" t="s">
        <v>732</v>
      </c>
      <c r="I51" s="146"/>
      <c r="J51" s="146" t="s">
        <v>739</v>
      </c>
      <c r="K51" s="146" t="s">
        <v>740</v>
      </c>
      <c r="L51" s="164" t="s">
        <v>738</v>
      </c>
      <c r="M51" s="165" t="s">
        <v>720</v>
      </c>
    </row>
    <row r="52" spans="2:13" s="208" customFormat="1" ht="28.5" customHeight="1" x14ac:dyDescent="0.3">
      <c r="B52" s="209" t="s">
        <v>741</v>
      </c>
      <c r="C52" s="146">
        <v>45</v>
      </c>
      <c r="D52" s="210"/>
      <c r="E52" s="210"/>
      <c r="F52" s="210" t="s">
        <v>742</v>
      </c>
      <c r="G52" s="210" t="s">
        <v>717</v>
      </c>
      <c r="H52" s="210"/>
      <c r="I52" s="210"/>
      <c r="J52" s="210" t="s">
        <v>10</v>
      </c>
      <c r="K52" s="210" t="s">
        <v>950</v>
      </c>
      <c r="L52" s="210" t="s">
        <v>744</v>
      </c>
      <c r="M52" s="211" t="s">
        <v>697</v>
      </c>
    </row>
    <row r="53" spans="2:13" s="181" customFormat="1" ht="177" customHeight="1" x14ac:dyDescent="0.3">
      <c r="B53" s="195" t="s">
        <v>745</v>
      </c>
      <c r="C53" s="146">
        <v>46</v>
      </c>
      <c r="D53" s="146"/>
      <c r="E53" s="146"/>
      <c r="F53" s="146"/>
      <c r="G53" s="146" t="s">
        <v>10</v>
      </c>
      <c r="H53" s="146" t="s">
        <v>746</v>
      </c>
      <c r="I53" s="146"/>
      <c r="J53" s="146" t="s">
        <v>739</v>
      </c>
      <c r="K53" s="146" t="s">
        <v>833</v>
      </c>
      <c r="L53" s="146" t="s">
        <v>834</v>
      </c>
      <c r="M53" s="165" t="s">
        <v>720</v>
      </c>
    </row>
    <row r="54" spans="2:13" s="181" customFormat="1" ht="154.5" customHeight="1" x14ac:dyDescent="0.3">
      <c r="B54" s="162"/>
      <c r="C54" s="146">
        <v>47</v>
      </c>
      <c r="D54" s="146"/>
      <c r="E54" s="146"/>
      <c r="F54" s="146"/>
      <c r="G54" s="146" t="s">
        <v>739</v>
      </c>
      <c r="H54" s="146" t="s">
        <v>746</v>
      </c>
      <c r="I54" s="146"/>
      <c r="J54" s="146" t="s">
        <v>739</v>
      </c>
      <c r="K54" s="146" t="s">
        <v>835</v>
      </c>
      <c r="L54" s="146" t="s">
        <v>836</v>
      </c>
      <c r="M54" s="165" t="s">
        <v>720</v>
      </c>
    </row>
    <row r="55" spans="2:13" s="208" customFormat="1" ht="28.5" customHeight="1" x14ac:dyDescent="0.3">
      <c r="B55" s="209" t="s">
        <v>749</v>
      </c>
      <c r="C55" s="146">
        <v>48</v>
      </c>
      <c r="D55" s="210"/>
      <c r="E55" s="210"/>
      <c r="F55" s="210" t="s">
        <v>750</v>
      </c>
      <c r="G55" s="210" t="s">
        <v>717</v>
      </c>
      <c r="H55" s="210"/>
      <c r="I55" s="210"/>
      <c r="J55" s="210" t="s">
        <v>10</v>
      </c>
      <c r="K55" s="210" t="s">
        <v>951</v>
      </c>
      <c r="L55" s="210" t="s">
        <v>744</v>
      </c>
      <c r="M55" s="211" t="s">
        <v>697</v>
      </c>
    </row>
    <row r="56" spans="2:13" s="132" customFormat="1" ht="154.5" customHeight="1" x14ac:dyDescent="0.3">
      <c r="B56" s="179" t="s">
        <v>752</v>
      </c>
      <c r="C56" s="146">
        <v>49</v>
      </c>
      <c r="D56" s="146"/>
      <c r="E56" s="146"/>
      <c r="F56" s="146"/>
      <c r="G56" s="146" t="s">
        <v>10</v>
      </c>
      <c r="H56" s="146" t="s">
        <v>753</v>
      </c>
      <c r="I56" s="146"/>
      <c r="J56" s="146" t="s">
        <v>762</v>
      </c>
      <c r="K56" s="146" t="s">
        <v>837</v>
      </c>
      <c r="L56" s="146" t="s">
        <v>764</v>
      </c>
      <c r="M56" s="165" t="s">
        <v>720</v>
      </c>
    </row>
    <row r="57" spans="2:13" s="132" customFormat="1" ht="154.5" customHeight="1" x14ac:dyDescent="0.3">
      <c r="B57" s="170"/>
      <c r="C57" s="146">
        <v>50</v>
      </c>
      <c r="D57" s="146"/>
      <c r="E57" s="146"/>
      <c r="F57" s="146"/>
      <c r="G57" s="146" t="s">
        <v>762</v>
      </c>
      <c r="H57" s="146" t="s">
        <v>753</v>
      </c>
      <c r="I57" s="146"/>
      <c r="J57" s="146" t="s">
        <v>762</v>
      </c>
      <c r="K57" s="146" t="s">
        <v>838</v>
      </c>
      <c r="L57" s="146" t="s">
        <v>839</v>
      </c>
      <c r="M57" s="165" t="s">
        <v>720</v>
      </c>
    </row>
    <row r="58" spans="2:13" s="208" customFormat="1" ht="28.5" customHeight="1" x14ac:dyDescent="0.3">
      <c r="B58" s="209" t="s">
        <v>757</v>
      </c>
      <c r="C58" s="146">
        <v>51</v>
      </c>
      <c r="D58" s="210"/>
      <c r="E58" s="210"/>
      <c r="F58" s="210" t="s">
        <v>758</v>
      </c>
      <c r="G58" s="210" t="s">
        <v>717</v>
      </c>
      <c r="H58" s="210"/>
      <c r="I58" s="210"/>
      <c r="J58" s="210" t="s">
        <v>10</v>
      </c>
      <c r="K58" s="210" t="s">
        <v>952</v>
      </c>
      <c r="L58" s="210" t="s">
        <v>744</v>
      </c>
      <c r="M58" s="211" t="s">
        <v>697</v>
      </c>
    </row>
    <row r="59" spans="2:13" s="132" customFormat="1" ht="154.5" customHeight="1" x14ac:dyDescent="0.3">
      <c r="B59" s="179" t="s">
        <v>760</v>
      </c>
      <c r="C59" s="146">
        <v>52</v>
      </c>
      <c r="D59" s="146"/>
      <c r="E59" s="146"/>
      <c r="F59" s="146"/>
      <c r="G59" s="146" t="s">
        <v>10</v>
      </c>
      <c r="H59" s="146" t="s">
        <v>761</v>
      </c>
      <c r="I59" s="146"/>
      <c r="J59" s="146" t="s">
        <v>762</v>
      </c>
      <c r="K59" s="146" t="s">
        <v>840</v>
      </c>
      <c r="L59" s="146" t="s">
        <v>764</v>
      </c>
      <c r="M59" s="165" t="s">
        <v>720</v>
      </c>
    </row>
    <row r="60" spans="2:13" s="132" customFormat="1" ht="154.5" customHeight="1" x14ac:dyDescent="0.3">
      <c r="B60" s="170"/>
      <c r="C60" s="146">
        <v>53</v>
      </c>
      <c r="D60" s="146"/>
      <c r="E60" s="146"/>
      <c r="F60" s="146"/>
      <c r="G60" s="146" t="s">
        <v>762</v>
      </c>
      <c r="H60" s="146" t="s">
        <v>761</v>
      </c>
      <c r="I60" s="146"/>
      <c r="J60" s="146" t="s">
        <v>762</v>
      </c>
      <c r="K60" s="146" t="s">
        <v>841</v>
      </c>
      <c r="L60" s="146" t="s">
        <v>839</v>
      </c>
      <c r="M60" s="165" t="s">
        <v>720</v>
      </c>
    </row>
    <row r="61" spans="2:13" s="185" customFormat="1" ht="108" customHeight="1" x14ac:dyDescent="0.3">
      <c r="B61" s="177" t="s">
        <v>765</v>
      </c>
      <c r="C61" s="146">
        <v>54</v>
      </c>
      <c r="D61" s="182"/>
      <c r="E61" s="182"/>
      <c r="F61" s="227" t="s">
        <v>766</v>
      </c>
      <c r="G61" s="146" t="s">
        <v>767</v>
      </c>
      <c r="H61" s="182"/>
      <c r="I61" s="182"/>
      <c r="J61" s="146" t="s">
        <v>767</v>
      </c>
      <c r="K61" s="146" t="s">
        <v>768</v>
      </c>
      <c r="L61" s="186"/>
      <c r="M61" s="165" t="s">
        <v>697</v>
      </c>
    </row>
    <row r="62" spans="2:13" s="181" customFormat="1" ht="52" x14ac:dyDescent="0.3">
      <c r="B62" s="177" t="s">
        <v>769</v>
      </c>
      <c r="C62" s="146">
        <v>55</v>
      </c>
      <c r="D62" s="146" t="s">
        <v>729</v>
      </c>
      <c r="E62" s="146" t="s">
        <v>730</v>
      </c>
      <c r="F62" s="146"/>
      <c r="G62" s="146" t="s">
        <v>731</v>
      </c>
      <c r="H62" s="146" t="s">
        <v>770</v>
      </c>
      <c r="I62" s="146"/>
      <c r="J62" s="146" t="s">
        <v>733</v>
      </c>
      <c r="K62" s="146" t="s">
        <v>771</v>
      </c>
      <c r="L62" s="164"/>
      <c r="M62" s="165" t="s">
        <v>697</v>
      </c>
    </row>
    <row r="63" spans="2:13" s="181" customFormat="1" ht="52" x14ac:dyDescent="0.3">
      <c r="B63" s="162"/>
      <c r="C63" s="146">
        <v>56</v>
      </c>
      <c r="D63" s="146" t="s">
        <v>736</v>
      </c>
      <c r="E63" s="146" t="s">
        <v>730</v>
      </c>
      <c r="F63" s="146"/>
      <c r="G63" s="146" t="s">
        <v>733</v>
      </c>
      <c r="H63" s="146" t="s">
        <v>770</v>
      </c>
      <c r="I63" s="146"/>
      <c r="J63" s="146" t="s">
        <v>739</v>
      </c>
      <c r="K63" s="146" t="s">
        <v>842</v>
      </c>
      <c r="L63" s="164" t="s">
        <v>738</v>
      </c>
      <c r="M63" s="165" t="s">
        <v>720</v>
      </c>
    </row>
    <row r="64" spans="2:13" s="208" customFormat="1" ht="28.5" customHeight="1" x14ac:dyDescent="0.3">
      <c r="B64" s="209" t="s">
        <v>772</v>
      </c>
      <c r="C64" s="146">
        <v>57</v>
      </c>
      <c r="D64" s="210"/>
      <c r="E64" s="210"/>
      <c r="F64" s="210" t="s">
        <v>773</v>
      </c>
      <c r="G64" s="210" t="s">
        <v>767</v>
      </c>
      <c r="H64" s="210"/>
      <c r="I64" s="210"/>
      <c r="J64" s="210" t="s">
        <v>10</v>
      </c>
      <c r="K64" s="210" t="s">
        <v>914</v>
      </c>
      <c r="L64" s="210" t="s">
        <v>744</v>
      </c>
      <c r="M64" s="211" t="s">
        <v>697</v>
      </c>
    </row>
    <row r="65" spans="1:13" s="181" customFormat="1" ht="109.5" customHeight="1" x14ac:dyDescent="0.3">
      <c r="B65" s="196" t="s">
        <v>953</v>
      </c>
      <c r="C65" s="146">
        <v>58</v>
      </c>
      <c r="D65" s="144" t="s">
        <v>776</v>
      </c>
      <c r="E65" s="144"/>
      <c r="F65" s="144"/>
      <c r="G65" s="144" t="s">
        <v>10</v>
      </c>
      <c r="H65" s="144" t="s">
        <v>773</v>
      </c>
      <c r="I65" s="144"/>
      <c r="J65" s="144" t="s">
        <v>739</v>
      </c>
      <c r="K65" s="144" t="s">
        <v>844</v>
      </c>
      <c r="L65" s="146" t="s">
        <v>834</v>
      </c>
      <c r="M65" s="165" t="s">
        <v>720</v>
      </c>
    </row>
    <row r="66" spans="1:13" s="181" customFormat="1" ht="154.5" customHeight="1" x14ac:dyDescent="0.3">
      <c r="B66" s="162"/>
      <c r="C66" s="146">
        <v>58</v>
      </c>
      <c r="D66" s="146"/>
      <c r="E66" s="146"/>
      <c r="F66" s="144"/>
      <c r="G66" s="146" t="s">
        <v>739</v>
      </c>
      <c r="H66" s="144" t="s">
        <v>773</v>
      </c>
      <c r="I66" s="146"/>
      <c r="J66" s="146" t="s">
        <v>739</v>
      </c>
      <c r="K66" s="146" t="s">
        <v>845</v>
      </c>
      <c r="L66" s="146" t="s">
        <v>846</v>
      </c>
      <c r="M66" s="165" t="s">
        <v>720</v>
      </c>
    </row>
    <row r="67" spans="1:13" s="132" customFormat="1" ht="23" x14ac:dyDescent="0.3">
      <c r="B67" s="167" t="s">
        <v>847</v>
      </c>
      <c r="C67" s="146"/>
      <c r="D67" s="146"/>
      <c r="E67" s="146"/>
      <c r="F67" s="146"/>
      <c r="G67" s="146"/>
      <c r="H67" s="146"/>
      <c r="I67" s="146"/>
      <c r="J67" s="146"/>
      <c r="K67" s="146"/>
      <c r="L67" s="183"/>
      <c r="M67" s="184"/>
    </row>
    <row r="68" spans="1:13" s="132" customFormat="1" ht="57.5" x14ac:dyDescent="0.3">
      <c r="B68" s="177" t="s">
        <v>848</v>
      </c>
      <c r="C68" s="146">
        <v>59</v>
      </c>
      <c r="D68" s="146" t="s">
        <v>730</v>
      </c>
      <c r="E68" s="146" t="s">
        <v>730</v>
      </c>
      <c r="F68" s="146" t="s">
        <v>730</v>
      </c>
      <c r="G68" s="146" t="s">
        <v>12</v>
      </c>
      <c r="H68" s="146" t="s">
        <v>853</v>
      </c>
      <c r="I68" s="146" t="s">
        <v>850</v>
      </c>
      <c r="J68" s="146" t="s">
        <v>10</v>
      </c>
      <c r="K68" s="146" t="s">
        <v>851</v>
      </c>
      <c r="L68" s="146" t="s">
        <v>744</v>
      </c>
      <c r="M68" s="165" t="s">
        <v>720</v>
      </c>
    </row>
    <row r="69" spans="1:13" s="132" customFormat="1" ht="39" x14ac:dyDescent="0.3">
      <c r="B69" s="162"/>
      <c r="C69" s="146">
        <v>60</v>
      </c>
      <c r="D69" s="146" t="s">
        <v>730</v>
      </c>
      <c r="E69" s="146" t="s">
        <v>730</v>
      </c>
      <c r="F69" s="146" t="s">
        <v>730</v>
      </c>
      <c r="G69" s="146" t="s">
        <v>10</v>
      </c>
      <c r="H69" s="146" t="s">
        <v>853</v>
      </c>
      <c r="I69" s="146" t="s">
        <v>850</v>
      </c>
      <c r="J69" s="146" t="s">
        <v>762</v>
      </c>
      <c r="K69" s="146" t="s">
        <v>852</v>
      </c>
      <c r="L69" s="146"/>
      <c r="M69" s="165" t="s">
        <v>697</v>
      </c>
    </row>
    <row r="70" spans="1:13" s="132" customFormat="1" ht="142.5" customHeight="1" x14ac:dyDescent="0.3">
      <c r="B70" s="162"/>
      <c r="C70" s="146">
        <v>61</v>
      </c>
      <c r="D70" s="146" t="s">
        <v>730</v>
      </c>
      <c r="E70" s="146" t="s">
        <v>730</v>
      </c>
      <c r="F70" s="146" t="s">
        <v>730</v>
      </c>
      <c r="G70" s="146" t="s">
        <v>762</v>
      </c>
      <c r="H70" s="146" t="s">
        <v>853</v>
      </c>
      <c r="I70" s="146" t="s">
        <v>850</v>
      </c>
      <c r="J70" s="146" t="s">
        <v>762</v>
      </c>
      <c r="K70" s="146" t="s">
        <v>854</v>
      </c>
      <c r="L70" s="146" t="s">
        <v>764</v>
      </c>
      <c r="M70" s="165" t="s">
        <v>720</v>
      </c>
    </row>
    <row r="71" spans="1:13" s="132" customFormat="1" ht="69" x14ac:dyDescent="0.3">
      <c r="B71" s="197" t="s">
        <v>855</v>
      </c>
      <c r="C71" s="146">
        <v>62</v>
      </c>
      <c r="D71" s="146" t="s">
        <v>730</v>
      </c>
      <c r="E71" s="146" t="s">
        <v>730</v>
      </c>
      <c r="F71" s="146" t="s">
        <v>730</v>
      </c>
      <c r="G71" s="146" t="s">
        <v>762</v>
      </c>
      <c r="H71" s="146" t="s">
        <v>856</v>
      </c>
      <c r="I71" s="146" t="s">
        <v>857</v>
      </c>
      <c r="J71" s="146" t="s">
        <v>10</v>
      </c>
      <c r="K71" s="146" t="s">
        <v>858</v>
      </c>
      <c r="L71" s="146" t="s">
        <v>744</v>
      </c>
      <c r="M71" s="165" t="s">
        <v>697</v>
      </c>
    </row>
    <row r="72" spans="1:13" s="132" customFormat="1" ht="13" x14ac:dyDescent="0.3">
      <c r="B72" s="162"/>
      <c r="C72" s="146">
        <v>63</v>
      </c>
      <c r="D72" s="146" t="s">
        <v>730</v>
      </c>
      <c r="E72" s="146" t="s">
        <v>730</v>
      </c>
      <c r="F72" s="146" t="s">
        <v>730</v>
      </c>
      <c r="G72" s="146" t="s">
        <v>10</v>
      </c>
      <c r="H72" s="146" t="s">
        <v>856</v>
      </c>
      <c r="I72" s="146" t="s">
        <v>857</v>
      </c>
      <c r="J72" s="146" t="s">
        <v>739</v>
      </c>
      <c r="K72" s="146" t="s">
        <v>859</v>
      </c>
      <c r="L72" s="146"/>
      <c r="M72" s="165" t="s">
        <v>697</v>
      </c>
    </row>
    <row r="73" spans="1:13" s="132" customFormat="1" ht="159" customHeight="1" x14ac:dyDescent="0.3">
      <c r="B73" s="162"/>
      <c r="C73" s="146">
        <v>64</v>
      </c>
      <c r="D73" s="144" t="s">
        <v>730</v>
      </c>
      <c r="E73" s="144" t="s">
        <v>730</v>
      </c>
      <c r="F73" s="144" t="s">
        <v>730</v>
      </c>
      <c r="G73" s="144" t="s">
        <v>739</v>
      </c>
      <c r="H73" s="144" t="s">
        <v>856</v>
      </c>
      <c r="I73" s="144" t="s">
        <v>857</v>
      </c>
      <c r="J73" s="144" t="s">
        <v>739</v>
      </c>
      <c r="K73" s="144" t="s">
        <v>860</v>
      </c>
      <c r="L73" s="144" t="s">
        <v>834</v>
      </c>
      <c r="M73" s="187" t="s">
        <v>720</v>
      </c>
    </row>
    <row r="74" spans="1:13" s="132" customFormat="1" ht="27.75" customHeight="1" x14ac:dyDescent="0.3">
      <c r="B74" s="195" t="s">
        <v>861</v>
      </c>
      <c r="C74" s="146">
        <v>65</v>
      </c>
      <c r="D74" s="146"/>
      <c r="E74" s="146"/>
      <c r="F74" s="146"/>
      <c r="G74" s="146"/>
      <c r="H74" s="146"/>
      <c r="I74" s="146"/>
      <c r="J74" s="146"/>
      <c r="K74" s="146"/>
      <c r="L74" s="146"/>
      <c r="M74" s="165"/>
    </row>
    <row r="75" spans="1:13" s="131" customFormat="1" ht="210.75" customHeight="1" x14ac:dyDescent="0.3">
      <c r="B75" s="177" t="s">
        <v>862</v>
      </c>
      <c r="C75" s="146">
        <v>66</v>
      </c>
      <c r="D75" s="146"/>
      <c r="E75" s="146"/>
      <c r="F75" s="254" t="s">
        <v>863</v>
      </c>
      <c r="G75" s="146" t="s">
        <v>708</v>
      </c>
      <c r="H75" s="146"/>
      <c r="I75" s="146"/>
      <c r="J75" s="163" t="s">
        <v>708</v>
      </c>
      <c r="K75" s="146" t="s">
        <v>864</v>
      </c>
      <c r="L75" s="164" t="s">
        <v>805</v>
      </c>
      <c r="M75" s="165" t="s">
        <v>697</v>
      </c>
    </row>
    <row r="76" spans="1:13" s="173" customFormat="1" ht="74.25" customHeight="1" x14ac:dyDescent="0.3">
      <c r="A76" s="170"/>
      <c r="B76" s="167" t="s">
        <v>865</v>
      </c>
      <c r="C76" s="146"/>
      <c r="D76" s="147"/>
      <c r="E76" s="117"/>
      <c r="F76" s="96"/>
      <c r="G76" s="96"/>
      <c r="H76" s="96"/>
      <c r="I76" s="96"/>
      <c r="J76" s="149"/>
      <c r="K76" s="149"/>
      <c r="L76" s="178"/>
      <c r="M76" s="172" t="s">
        <v>697</v>
      </c>
    </row>
    <row r="77" spans="1:13" s="181" customFormat="1" ht="108.75" customHeight="1" x14ac:dyDescent="0.3">
      <c r="B77" s="177" t="s">
        <v>725</v>
      </c>
      <c r="C77" s="146">
        <v>67</v>
      </c>
      <c r="D77" s="182"/>
      <c r="E77" s="182"/>
      <c r="F77" s="224" t="s">
        <v>726</v>
      </c>
      <c r="G77" s="146" t="s">
        <v>717</v>
      </c>
      <c r="H77" s="182"/>
      <c r="I77" s="182"/>
      <c r="J77" s="146" t="s">
        <v>717</v>
      </c>
      <c r="K77" s="146" t="s">
        <v>727</v>
      </c>
      <c r="L77" s="182"/>
      <c r="M77" s="165" t="s">
        <v>697</v>
      </c>
    </row>
    <row r="78" spans="1:13" s="181" customFormat="1" ht="57.5" x14ac:dyDescent="0.3">
      <c r="B78" s="177" t="s">
        <v>728</v>
      </c>
      <c r="C78" s="146">
        <v>68</v>
      </c>
      <c r="D78" s="146" t="s">
        <v>729</v>
      </c>
      <c r="E78" s="146" t="s">
        <v>730</v>
      </c>
      <c r="F78" s="146"/>
      <c r="G78" s="146" t="s">
        <v>731</v>
      </c>
      <c r="H78" s="146" t="s">
        <v>732</v>
      </c>
      <c r="I78" s="146"/>
      <c r="J78" s="146" t="s">
        <v>733</v>
      </c>
      <c r="K78" s="146" t="s">
        <v>734</v>
      </c>
      <c r="L78" s="164"/>
      <c r="M78" s="165" t="s">
        <v>697</v>
      </c>
    </row>
    <row r="79" spans="1:13" s="181" customFormat="1" ht="52" x14ac:dyDescent="0.3">
      <c r="B79" s="177" t="s">
        <v>735</v>
      </c>
      <c r="C79" s="146">
        <v>69</v>
      </c>
      <c r="D79" s="146" t="s">
        <v>736</v>
      </c>
      <c r="E79" s="146" t="s">
        <v>730</v>
      </c>
      <c r="F79" s="146"/>
      <c r="G79" s="146" t="s">
        <v>733</v>
      </c>
      <c r="H79" s="146" t="s">
        <v>732</v>
      </c>
      <c r="I79" s="146"/>
      <c r="J79" s="146" t="s">
        <v>12</v>
      </c>
      <c r="K79" s="146" t="s">
        <v>737</v>
      </c>
      <c r="L79" s="164" t="s">
        <v>738</v>
      </c>
      <c r="M79" s="165" t="s">
        <v>720</v>
      </c>
    </row>
    <row r="80" spans="1:13" s="181" customFormat="1" ht="52" x14ac:dyDescent="0.3">
      <c r="B80" s="162"/>
      <c r="C80" s="146">
        <v>70</v>
      </c>
      <c r="D80" s="146" t="s">
        <v>736</v>
      </c>
      <c r="E80" s="146" t="s">
        <v>730</v>
      </c>
      <c r="F80" s="146"/>
      <c r="G80" s="146" t="s">
        <v>733</v>
      </c>
      <c r="H80" s="146" t="s">
        <v>732</v>
      </c>
      <c r="I80" s="146"/>
      <c r="J80" s="146" t="s">
        <v>739</v>
      </c>
      <c r="K80" s="146" t="s">
        <v>740</v>
      </c>
      <c r="L80" s="164" t="s">
        <v>738</v>
      </c>
      <c r="M80" s="165" t="s">
        <v>720</v>
      </c>
    </row>
    <row r="81" spans="2:13" s="208" customFormat="1" ht="28.5" customHeight="1" x14ac:dyDescent="0.3">
      <c r="B81" s="209" t="s">
        <v>741</v>
      </c>
      <c r="C81" s="146">
        <v>71</v>
      </c>
      <c r="D81" s="210"/>
      <c r="E81" s="210"/>
      <c r="F81" s="210" t="s">
        <v>742</v>
      </c>
      <c r="G81" s="210" t="s">
        <v>717</v>
      </c>
      <c r="H81" s="210"/>
      <c r="I81" s="210"/>
      <c r="J81" s="210" t="s">
        <v>10</v>
      </c>
      <c r="K81" s="210" t="s">
        <v>954</v>
      </c>
      <c r="L81" s="210" t="s">
        <v>744</v>
      </c>
      <c r="M81" s="211" t="s">
        <v>697</v>
      </c>
    </row>
    <row r="82" spans="2:13" s="181" customFormat="1" ht="177" customHeight="1" x14ac:dyDescent="0.3">
      <c r="B82" s="195" t="s">
        <v>745</v>
      </c>
      <c r="C82" s="146">
        <v>72</v>
      </c>
      <c r="D82" s="146"/>
      <c r="E82" s="146"/>
      <c r="F82" s="146"/>
      <c r="G82" s="146" t="s">
        <v>10</v>
      </c>
      <c r="H82" s="146" t="s">
        <v>746</v>
      </c>
      <c r="I82" s="146"/>
      <c r="J82" s="146" t="s">
        <v>739</v>
      </c>
      <c r="K82" s="146" t="s">
        <v>833</v>
      </c>
      <c r="L82" s="146" t="s">
        <v>834</v>
      </c>
      <c r="M82" s="165" t="s">
        <v>720</v>
      </c>
    </row>
    <row r="83" spans="2:13" s="181" customFormat="1" ht="154.5" customHeight="1" x14ac:dyDescent="0.3">
      <c r="B83" s="162"/>
      <c r="C83" s="146">
        <v>73</v>
      </c>
      <c r="D83" s="146"/>
      <c r="E83" s="146"/>
      <c r="F83" s="146"/>
      <c r="G83" s="146" t="s">
        <v>739</v>
      </c>
      <c r="H83" s="146" t="s">
        <v>746</v>
      </c>
      <c r="I83" s="146"/>
      <c r="J83" s="146" t="s">
        <v>739</v>
      </c>
      <c r="K83" s="146" t="s">
        <v>866</v>
      </c>
      <c r="L83" s="146" t="s">
        <v>867</v>
      </c>
      <c r="M83" s="165" t="s">
        <v>720</v>
      </c>
    </row>
    <row r="84" spans="2:13" s="208" customFormat="1" ht="28.5" customHeight="1" x14ac:dyDescent="0.3">
      <c r="B84" s="209" t="s">
        <v>749</v>
      </c>
      <c r="C84" s="146">
        <v>74</v>
      </c>
      <c r="D84" s="210"/>
      <c r="E84" s="210"/>
      <c r="F84" s="210" t="s">
        <v>750</v>
      </c>
      <c r="G84" s="210" t="s">
        <v>717</v>
      </c>
      <c r="H84" s="210"/>
      <c r="I84" s="210"/>
      <c r="J84" s="210" t="s">
        <v>10</v>
      </c>
      <c r="K84" s="210" t="s">
        <v>751</v>
      </c>
      <c r="L84" s="210" t="s">
        <v>744</v>
      </c>
      <c r="M84" s="211" t="s">
        <v>697</v>
      </c>
    </row>
    <row r="85" spans="2:13" s="132" customFormat="1" ht="154.5" customHeight="1" x14ac:dyDescent="0.3">
      <c r="B85" s="179" t="s">
        <v>752</v>
      </c>
      <c r="C85" s="146">
        <v>75</v>
      </c>
      <c r="D85" s="146"/>
      <c r="E85" s="146"/>
      <c r="F85" s="146"/>
      <c r="G85" s="146" t="s">
        <v>10</v>
      </c>
      <c r="H85" s="146" t="s">
        <v>753</v>
      </c>
      <c r="I85" s="146"/>
      <c r="J85" s="146" t="s">
        <v>762</v>
      </c>
      <c r="K85" s="146" t="s">
        <v>837</v>
      </c>
      <c r="L85" s="146" t="s">
        <v>764</v>
      </c>
      <c r="M85" s="165" t="s">
        <v>720</v>
      </c>
    </row>
    <row r="86" spans="2:13" s="132" customFormat="1" ht="154.5" customHeight="1" x14ac:dyDescent="0.3">
      <c r="B86" s="170"/>
      <c r="C86" s="146">
        <v>76</v>
      </c>
      <c r="D86" s="146"/>
      <c r="E86" s="146"/>
      <c r="F86" s="146"/>
      <c r="G86" s="146" t="s">
        <v>762</v>
      </c>
      <c r="H86" s="146" t="s">
        <v>753</v>
      </c>
      <c r="I86" s="146"/>
      <c r="J86" s="146" t="s">
        <v>762</v>
      </c>
      <c r="K86" s="146" t="s">
        <v>868</v>
      </c>
      <c r="L86" s="146" t="s">
        <v>869</v>
      </c>
      <c r="M86" s="165" t="s">
        <v>720</v>
      </c>
    </row>
    <row r="87" spans="2:13" s="208" customFormat="1" ht="28.5" customHeight="1" x14ac:dyDescent="0.3">
      <c r="B87" s="209" t="s">
        <v>955</v>
      </c>
      <c r="C87" s="146">
        <v>77</v>
      </c>
      <c r="D87" s="210"/>
      <c r="E87" s="210"/>
      <c r="F87" s="210" t="s">
        <v>758</v>
      </c>
      <c r="G87" s="210" t="s">
        <v>717</v>
      </c>
      <c r="H87" s="210"/>
      <c r="I87" s="210"/>
      <c r="J87" s="210" t="s">
        <v>10</v>
      </c>
      <c r="K87" s="210" t="s">
        <v>952</v>
      </c>
      <c r="L87" s="210" t="s">
        <v>744</v>
      </c>
      <c r="M87" s="211" t="s">
        <v>697</v>
      </c>
    </row>
    <row r="88" spans="2:13" s="132" customFormat="1" ht="154.5" customHeight="1" x14ac:dyDescent="0.3">
      <c r="B88" s="179" t="s">
        <v>760</v>
      </c>
      <c r="C88" s="146">
        <v>78</v>
      </c>
      <c r="D88" s="146"/>
      <c r="E88" s="146"/>
      <c r="F88" s="146"/>
      <c r="G88" s="146" t="s">
        <v>10</v>
      </c>
      <c r="H88" s="146" t="s">
        <v>761</v>
      </c>
      <c r="I88" s="146"/>
      <c r="J88" s="146" t="s">
        <v>762</v>
      </c>
      <c r="K88" s="146" t="s">
        <v>840</v>
      </c>
      <c r="L88" s="146" t="s">
        <v>764</v>
      </c>
      <c r="M88" s="165" t="s">
        <v>720</v>
      </c>
    </row>
    <row r="89" spans="2:13" s="132" customFormat="1" ht="154.5" customHeight="1" x14ac:dyDescent="0.3">
      <c r="B89" s="170"/>
      <c r="C89" s="146">
        <v>79</v>
      </c>
      <c r="D89" s="146"/>
      <c r="E89" s="146"/>
      <c r="F89" s="146"/>
      <c r="G89" s="146" t="s">
        <v>762</v>
      </c>
      <c r="H89" s="146" t="s">
        <v>761</v>
      </c>
      <c r="I89" s="146"/>
      <c r="J89" s="146" t="s">
        <v>762</v>
      </c>
      <c r="K89" s="146" t="s">
        <v>870</v>
      </c>
      <c r="L89" s="146" t="s">
        <v>869</v>
      </c>
      <c r="M89" s="165" t="s">
        <v>720</v>
      </c>
    </row>
    <row r="90" spans="2:13" s="185" customFormat="1" ht="108" customHeight="1" x14ac:dyDescent="0.3">
      <c r="B90" s="177" t="s">
        <v>765</v>
      </c>
      <c r="C90" s="146">
        <v>80</v>
      </c>
      <c r="D90" s="182"/>
      <c r="E90" s="182"/>
      <c r="F90" s="227" t="s">
        <v>766</v>
      </c>
      <c r="G90" s="146" t="s">
        <v>767</v>
      </c>
      <c r="H90" s="182"/>
      <c r="I90" s="182"/>
      <c r="J90" s="146" t="s">
        <v>767</v>
      </c>
      <c r="K90" s="146" t="s">
        <v>768</v>
      </c>
      <c r="L90" s="186"/>
      <c r="M90" s="165" t="s">
        <v>697</v>
      </c>
    </row>
    <row r="91" spans="2:13" s="181" customFormat="1" ht="52" x14ac:dyDescent="0.3">
      <c r="B91" s="177" t="s">
        <v>769</v>
      </c>
      <c r="C91" s="146">
        <v>81</v>
      </c>
      <c r="D91" s="146" t="s">
        <v>729</v>
      </c>
      <c r="E91" s="146" t="s">
        <v>730</v>
      </c>
      <c r="F91" s="146"/>
      <c r="G91" s="146" t="s">
        <v>731</v>
      </c>
      <c r="H91" s="146" t="s">
        <v>770</v>
      </c>
      <c r="I91" s="146"/>
      <c r="J91" s="146" t="s">
        <v>733</v>
      </c>
      <c r="K91" s="146" t="s">
        <v>771</v>
      </c>
      <c r="L91" s="164"/>
      <c r="M91" s="165" t="s">
        <v>697</v>
      </c>
    </row>
    <row r="92" spans="2:13" s="181" customFormat="1" ht="52" x14ac:dyDescent="0.3">
      <c r="B92" s="162"/>
      <c r="C92" s="146">
        <v>82</v>
      </c>
      <c r="D92" s="146" t="s">
        <v>736</v>
      </c>
      <c r="E92" s="146" t="s">
        <v>730</v>
      </c>
      <c r="F92" s="146"/>
      <c r="G92" s="146" t="s">
        <v>733</v>
      </c>
      <c r="H92" s="146" t="s">
        <v>770</v>
      </c>
      <c r="I92" s="146"/>
      <c r="J92" s="146" t="s">
        <v>739</v>
      </c>
      <c r="K92" s="146" t="s">
        <v>842</v>
      </c>
      <c r="L92" s="164" t="s">
        <v>738</v>
      </c>
      <c r="M92" s="165" t="s">
        <v>720</v>
      </c>
    </row>
    <row r="93" spans="2:13" s="208" customFormat="1" ht="28.5" customHeight="1" x14ac:dyDescent="0.3">
      <c r="B93" s="209" t="s">
        <v>772</v>
      </c>
      <c r="C93" s="146">
        <v>83</v>
      </c>
      <c r="D93" s="210"/>
      <c r="E93" s="210"/>
      <c r="F93" s="210" t="s">
        <v>773</v>
      </c>
      <c r="G93" s="210" t="s">
        <v>767</v>
      </c>
      <c r="H93" s="210"/>
      <c r="I93" s="210"/>
      <c r="J93" s="210" t="s">
        <v>10</v>
      </c>
      <c r="K93" s="210" t="s">
        <v>914</v>
      </c>
      <c r="L93" s="210" t="s">
        <v>744</v>
      </c>
      <c r="M93" s="211" t="s">
        <v>697</v>
      </c>
    </row>
    <row r="94" spans="2:13" s="181" customFormat="1" ht="109.5" customHeight="1" x14ac:dyDescent="0.3">
      <c r="B94" s="195" t="s">
        <v>775</v>
      </c>
      <c r="C94" s="146">
        <v>84</v>
      </c>
      <c r="D94" s="144" t="s">
        <v>776</v>
      </c>
      <c r="E94" s="144"/>
      <c r="F94" s="144"/>
      <c r="G94" s="144" t="s">
        <v>10</v>
      </c>
      <c r="H94" s="144" t="s">
        <v>773</v>
      </c>
      <c r="I94" s="144"/>
      <c r="J94" s="144" t="s">
        <v>739</v>
      </c>
      <c r="K94" s="144" t="s">
        <v>844</v>
      </c>
      <c r="L94" s="146" t="s">
        <v>834</v>
      </c>
      <c r="M94" s="165" t="s">
        <v>720</v>
      </c>
    </row>
    <row r="95" spans="2:13" s="181" customFormat="1" ht="154.5" customHeight="1" x14ac:dyDescent="0.3">
      <c r="B95" s="162"/>
      <c r="C95" s="146">
        <v>85</v>
      </c>
      <c r="D95" s="146"/>
      <c r="E95" s="146"/>
      <c r="F95" s="144"/>
      <c r="G95" s="146" t="s">
        <v>739</v>
      </c>
      <c r="H95" s="144" t="s">
        <v>773</v>
      </c>
      <c r="I95" s="146"/>
      <c r="J95" s="146" t="s">
        <v>739</v>
      </c>
      <c r="K95" s="146" t="s">
        <v>871</v>
      </c>
      <c r="L95" s="146" t="s">
        <v>872</v>
      </c>
      <c r="M95" s="165" t="s">
        <v>720</v>
      </c>
    </row>
    <row r="96" spans="2:13" s="132" customFormat="1" ht="23" x14ac:dyDescent="0.3">
      <c r="B96" s="167" t="s">
        <v>873</v>
      </c>
      <c r="C96" s="146">
        <v>86</v>
      </c>
      <c r="D96" s="146"/>
      <c r="E96" s="146"/>
      <c r="F96" s="146"/>
      <c r="G96" s="146"/>
      <c r="H96" s="146"/>
      <c r="I96" s="146"/>
      <c r="J96" s="146"/>
      <c r="K96" s="146"/>
      <c r="L96" s="183"/>
      <c r="M96" s="184"/>
    </row>
    <row r="97" spans="2:13" s="132" customFormat="1" ht="57.5" x14ac:dyDescent="0.3">
      <c r="B97" s="177" t="s">
        <v>874</v>
      </c>
      <c r="C97" s="146">
        <v>87</v>
      </c>
      <c r="D97" s="146" t="s">
        <v>730</v>
      </c>
      <c r="E97" s="146" t="s">
        <v>730</v>
      </c>
      <c r="F97" s="146" t="s">
        <v>730</v>
      </c>
      <c r="G97" s="146" t="s">
        <v>12</v>
      </c>
      <c r="H97" s="146" t="s">
        <v>849</v>
      </c>
      <c r="I97" s="146" t="s">
        <v>850</v>
      </c>
      <c r="J97" s="146" t="s">
        <v>10</v>
      </c>
      <c r="K97" s="146" t="s">
        <v>851</v>
      </c>
      <c r="L97" s="146" t="s">
        <v>744</v>
      </c>
      <c r="M97" s="165" t="s">
        <v>697</v>
      </c>
    </row>
    <row r="98" spans="2:13" s="132" customFormat="1" ht="39" x14ac:dyDescent="0.3">
      <c r="B98" s="162"/>
      <c r="C98" s="146">
        <v>88</v>
      </c>
      <c r="D98" s="146" t="s">
        <v>730</v>
      </c>
      <c r="E98" s="146" t="s">
        <v>730</v>
      </c>
      <c r="F98" s="146" t="s">
        <v>730</v>
      </c>
      <c r="G98" s="146" t="s">
        <v>10</v>
      </c>
      <c r="H98" s="146" t="s">
        <v>849</v>
      </c>
      <c r="I98" s="146" t="s">
        <v>850</v>
      </c>
      <c r="J98" s="146" t="s">
        <v>762</v>
      </c>
      <c r="K98" s="146" t="s">
        <v>852</v>
      </c>
      <c r="L98" s="146"/>
      <c r="M98" s="165" t="s">
        <v>697</v>
      </c>
    </row>
    <row r="99" spans="2:13" s="132" customFormat="1" ht="142.5" customHeight="1" x14ac:dyDescent="0.3">
      <c r="B99" s="162"/>
      <c r="C99" s="146">
        <v>89</v>
      </c>
      <c r="D99" s="146" t="s">
        <v>730</v>
      </c>
      <c r="E99" s="146" t="s">
        <v>730</v>
      </c>
      <c r="F99" s="146" t="s">
        <v>730</v>
      </c>
      <c r="G99" s="146" t="s">
        <v>762</v>
      </c>
      <c r="H99" s="146" t="s">
        <v>853</v>
      </c>
      <c r="I99" s="146" t="s">
        <v>850</v>
      </c>
      <c r="J99" s="146" t="s">
        <v>762</v>
      </c>
      <c r="K99" s="146" t="s">
        <v>854</v>
      </c>
      <c r="L99" s="146" t="s">
        <v>764</v>
      </c>
      <c r="M99" s="165" t="s">
        <v>720</v>
      </c>
    </row>
    <row r="100" spans="2:13" s="132" customFormat="1" ht="142.5" customHeight="1" x14ac:dyDescent="0.3">
      <c r="B100" s="162"/>
      <c r="C100" s="146">
        <v>90</v>
      </c>
      <c r="D100" s="146" t="s">
        <v>730</v>
      </c>
      <c r="E100" s="146" t="s">
        <v>730</v>
      </c>
      <c r="F100" s="146" t="s">
        <v>730</v>
      </c>
      <c r="G100" s="146" t="s">
        <v>762</v>
      </c>
      <c r="H100" s="146" t="s">
        <v>853</v>
      </c>
      <c r="I100" s="146" t="s">
        <v>850</v>
      </c>
      <c r="J100" s="146" t="s">
        <v>762</v>
      </c>
      <c r="K100" s="146" t="s">
        <v>875</v>
      </c>
      <c r="L100" s="146" t="s">
        <v>876</v>
      </c>
      <c r="M100" s="165" t="s">
        <v>720</v>
      </c>
    </row>
    <row r="101" spans="2:13" s="132" customFormat="1" ht="69" x14ac:dyDescent="0.3">
      <c r="B101" s="197" t="s">
        <v>877</v>
      </c>
      <c r="C101" s="146">
        <v>91</v>
      </c>
      <c r="D101" s="146" t="s">
        <v>730</v>
      </c>
      <c r="E101" s="146" t="s">
        <v>730</v>
      </c>
      <c r="F101" s="146" t="s">
        <v>730</v>
      </c>
      <c r="G101" s="146" t="s">
        <v>762</v>
      </c>
      <c r="H101" s="146" t="s">
        <v>856</v>
      </c>
      <c r="I101" s="146" t="s">
        <v>857</v>
      </c>
      <c r="J101" s="146" t="s">
        <v>10</v>
      </c>
      <c r="K101" s="146" t="s">
        <v>858</v>
      </c>
      <c r="L101" s="146" t="s">
        <v>744</v>
      </c>
      <c r="M101" s="165" t="s">
        <v>697</v>
      </c>
    </row>
    <row r="102" spans="2:13" s="132" customFormat="1" ht="13" x14ac:dyDescent="0.3">
      <c r="B102" s="162"/>
      <c r="C102" s="146">
        <v>92</v>
      </c>
      <c r="D102" s="146" t="s">
        <v>730</v>
      </c>
      <c r="E102" s="146" t="s">
        <v>730</v>
      </c>
      <c r="F102" s="146" t="s">
        <v>730</v>
      </c>
      <c r="G102" s="146" t="s">
        <v>10</v>
      </c>
      <c r="H102" s="146" t="s">
        <v>856</v>
      </c>
      <c r="I102" s="146" t="s">
        <v>857</v>
      </c>
      <c r="J102" s="146" t="s">
        <v>739</v>
      </c>
      <c r="K102" s="146" t="s">
        <v>859</v>
      </c>
      <c r="L102" s="146"/>
      <c r="M102" s="165" t="s">
        <v>697</v>
      </c>
    </row>
    <row r="103" spans="2:13" s="132" customFormat="1" ht="159" customHeight="1" x14ac:dyDescent="0.3">
      <c r="B103" s="162"/>
      <c r="C103" s="146">
        <v>93</v>
      </c>
      <c r="D103" s="144" t="s">
        <v>730</v>
      </c>
      <c r="E103" s="144" t="s">
        <v>730</v>
      </c>
      <c r="F103" s="144" t="s">
        <v>730</v>
      </c>
      <c r="G103" s="144" t="s">
        <v>739</v>
      </c>
      <c r="H103" s="144" t="s">
        <v>856</v>
      </c>
      <c r="I103" s="144" t="s">
        <v>857</v>
      </c>
      <c r="J103" s="144" t="s">
        <v>739</v>
      </c>
      <c r="K103" s="144" t="s">
        <v>860</v>
      </c>
      <c r="L103" s="144" t="s">
        <v>834</v>
      </c>
      <c r="M103" s="187" t="s">
        <v>720</v>
      </c>
    </row>
    <row r="104" spans="2:13" s="132" customFormat="1" ht="142.5" customHeight="1" x14ac:dyDescent="0.3">
      <c r="B104" s="162"/>
      <c r="C104" s="146">
        <v>94</v>
      </c>
      <c r="D104" s="144" t="s">
        <v>730</v>
      </c>
      <c r="E104" s="144" t="s">
        <v>730</v>
      </c>
      <c r="F104" s="144" t="s">
        <v>730</v>
      </c>
      <c r="G104" s="144" t="s">
        <v>739</v>
      </c>
      <c r="H104" s="144" t="s">
        <v>856</v>
      </c>
      <c r="I104" s="144" t="s">
        <v>857</v>
      </c>
      <c r="J104" s="144" t="s">
        <v>739</v>
      </c>
      <c r="K104" s="146" t="s">
        <v>878</v>
      </c>
      <c r="L104" s="146" t="s">
        <v>872</v>
      </c>
      <c r="M104" s="165" t="s">
        <v>720</v>
      </c>
    </row>
    <row r="105" spans="2:13" s="132" customFormat="1" ht="27.75" customHeight="1" x14ac:dyDescent="0.3">
      <c r="B105" s="195" t="s">
        <v>879</v>
      </c>
      <c r="C105" s="146"/>
      <c r="D105" s="146"/>
      <c r="E105" s="146"/>
      <c r="F105" s="146"/>
      <c r="G105" s="146"/>
      <c r="H105" s="146"/>
      <c r="I105" s="146"/>
      <c r="J105" s="146"/>
      <c r="K105" s="146"/>
      <c r="L105" s="146"/>
      <c r="M105" s="165"/>
    </row>
  </sheetData>
  <mergeCells count="4">
    <mergeCell ref="B1:D1"/>
    <mergeCell ref="B2:D2"/>
    <mergeCell ref="E1:F1"/>
    <mergeCell ref="E2:F2"/>
  </mergeCells>
  <hyperlinks>
    <hyperlink ref="H2" location="'ST0055 Smart Cons Amend'!A1" display="ST0055 - Smart Cons Amend" xr:uid="{C57FCE60-6E2C-4911-B5FF-7A7DA3020119}"/>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DFAA-B28E-40B3-90FE-372A73A495A3}">
  <sheetPr>
    <tabColor theme="7" tint="0.59999389629810485"/>
  </sheetPr>
  <dimension ref="A1:M106"/>
  <sheetViews>
    <sheetView topLeftCell="A39" workbookViewId="0">
      <selection activeCell="F76" sqref="F76"/>
    </sheetView>
  </sheetViews>
  <sheetFormatPr defaultColWidth="10.59765625" defaultRowHeight="20.149999999999999" customHeight="1" x14ac:dyDescent="0.3"/>
  <cols>
    <col min="1" max="1" width="21.8984375" style="51" customWidth="1"/>
    <col min="2" max="2" width="22.296875" style="51" customWidth="1"/>
    <col min="3" max="3" width="12.59765625" style="51" customWidth="1"/>
    <col min="4" max="4" width="9.59765625" style="51" customWidth="1"/>
    <col min="5" max="5" width="9" style="51" customWidth="1"/>
    <col min="6" max="6" width="20.59765625" style="51" customWidth="1"/>
    <col min="7" max="7" width="16.3984375" style="51" customWidth="1"/>
    <col min="8" max="8" width="21.09765625" style="51" customWidth="1"/>
    <col min="9" max="9" width="25.09765625" style="51" customWidth="1"/>
    <col min="10" max="10" width="26.59765625" style="51" customWidth="1"/>
    <col min="11" max="11" width="70.8984375" style="55" customWidth="1"/>
    <col min="12" max="12" width="20.8984375" style="55" customWidth="1"/>
    <col min="13" max="13" width="20.3984375" style="55" customWidth="1"/>
    <col min="14" max="14" width="26.09765625" style="51" customWidth="1"/>
    <col min="15" max="15" width="27.8984375" style="51" bestFit="1" customWidth="1"/>
    <col min="16" max="16" width="23.09765625" style="51" bestFit="1" customWidth="1"/>
    <col min="17" max="17" width="28.8984375" style="51" bestFit="1" customWidth="1"/>
    <col min="18" max="18" width="23.09765625" style="51" bestFit="1" customWidth="1"/>
    <col min="19" max="19" width="28.8984375" style="51" bestFit="1" customWidth="1"/>
    <col min="20" max="20" width="20.09765625" style="51" bestFit="1" customWidth="1"/>
    <col min="21" max="21" width="12.8984375" style="51" customWidth="1"/>
    <col min="22" max="24" width="9.09765625" style="51"/>
    <col min="25" max="25" width="28.8984375" style="51" bestFit="1" customWidth="1"/>
    <col min="26" max="16384" width="10.59765625" style="51"/>
  </cols>
  <sheetData>
    <row r="1" spans="1:13" s="21" customFormat="1" ht="34.4" customHeight="1" x14ac:dyDescent="0.3">
      <c r="A1" s="56" t="s">
        <v>502</v>
      </c>
      <c r="B1" s="304" t="s">
        <v>434</v>
      </c>
      <c r="C1" s="305"/>
      <c r="D1" s="316"/>
      <c r="E1" s="304" t="s">
        <v>621</v>
      </c>
      <c r="F1" s="316"/>
      <c r="G1" s="57" t="s">
        <v>439</v>
      </c>
      <c r="H1" s="57" t="s">
        <v>620</v>
      </c>
      <c r="I1" s="57" t="s">
        <v>622</v>
      </c>
      <c r="J1" s="56" t="s">
        <v>4</v>
      </c>
      <c r="K1" s="56" t="s">
        <v>623</v>
      </c>
      <c r="L1" s="56" t="s">
        <v>624</v>
      </c>
      <c r="M1" s="53"/>
    </row>
    <row r="2" spans="1:13" s="48" customFormat="1" ht="230.25" customHeight="1" x14ac:dyDescent="0.3">
      <c r="A2" s="23">
        <v>4</v>
      </c>
      <c r="B2" s="312" t="s">
        <v>639</v>
      </c>
      <c r="C2" s="313"/>
      <c r="D2" s="317"/>
      <c r="E2" s="310" t="s">
        <v>580</v>
      </c>
      <c r="F2" s="318"/>
      <c r="G2" s="66" t="s">
        <v>640</v>
      </c>
      <c r="H2" s="65" t="s">
        <v>640</v>
      </c>
      <c r="I2" s="95" t="str">
        <f>'ST0055 Overview'!F31</f>
        <v>Advanced Migrated Single MPAN Daily Consents and is settling normally, a Consumption Amendment is provided by the Supplier prior to RF (as per DES138 data specification) where consumption is re-estimated and Settlement completes successfully</v>
      </c>
      <c r="J2" s="66" t="s">
        <v>634</v>
      </c>
      <c r="K2" s="66" t="s">
        <v>629</v>
      </c>
      <c r="L2" s="66" t="s">
        <v>630</v>
      </c>
      <c r="M2" s="51"/>
    </row>
    <row r="4" spans="1:13" s="52" customFormat="1" ht="42" customHeight="1" x14ac:dyDescent="0.3">
      <c r="A4" s="89" t="s">
        <v>439</v>
      </c>
      <c r="B4" s="69" t="s">
        <v>682</v>
      </c>
      <c r="C4" s="90" t="s">
        <v>683</v>
      </c>
      <c r="D4" s="68" t="s">
        <v>597</v>
      </c>
      <c r="E4" s="68" t="s">
        <v>684</v>
      </c>
      <c r="F4" s="68" t="s">
        <v>685</v>
      </c>
      <c r="G4" s="58" t="s">
        <v>686</v>
      </c>
      <c r="H4" s="58" t="s">
        <v>687</v>
      </c>
      <c r="I4" s="58" t="s">
        <v>688</v>
      </c>
      <c r="J4" s="59" t="s">
        <v>689</v>
      </c>
      <c r="K4" s="58" t="s">
        <v>690</v>
      </c>
      <c r="L4" s="59" t="s">
        <v>691</v>
      </c>
      <c r="M4" s="60" t="s">
        <v>692</v>
      </c>
    </row>
    <row r="5" spans="1:13" s="169" customFormat="1" ht="122.25" customHeight="1" x14ac:dyDescent="0.3">
      <c r="A5" s="166" t="s">
        <v>640</v>
      </c>
      <c r="B5" s="167" t="s">
        <v>693</v>
      </c>
      <c r="C5" s="146" t="s">
        <v>694</v>
      </c>
      <c r="D5" s="117"/>
      <c r="E5" s="96"/>
      <c r="F5" s="96"/>
      <c r="G5" s="96"/>
      <c r="H5" s="96"/>
      <c r="I5" s="96"/>
      <c r="J5" s="97"/>
      <c r="K5" s="96" t="s">
        <v>696</v>
      </c>
      <c r="L5" s="96"/>
      <c r="M5" s="168" t="s">
        <v>697</v>
      </c>
    </row>
    <row r="6" spans="1:13" s="173" customFormat="1" ht="143" x14ac:dyDescent="0.3">
      <c r="A6" s="170"/>
      <c r="B6" s="167" t="s">
        <v>698</v>
      </c>
      <c r="C6" s="144" t="s">
        <v>699</v>
      </c>
      <c r="D6" s="117"/>
      <c r="E6" s="96"/>
      <c r="F6" s="96"/>
      <c r="G6" s="96"/>
      <c r="H6" s="96"/>
      <c r="I6" s="96"/>
      <c r="J6" s="97"/>
      <c r="K6" s="225" t="s">
        <v>956</v>
      </c>
      <c r="L6" s="171"/>
      <c r="M6" s="168" t="s">
        <v>697</v>
      </c>
    </row>
    <row r="7" spans="1:13" s="169" customFormat="1" ht="132" customHeight="1" x14ac:dyDescent="0.3">
      <c r="A7" s="174"/>
      <c r="B7" s="175" t="s">
        <v>701</v>
      </c>
      <c r="C7" s="144" t="s">
        <v>702</v>
      </c>
      <c r="D7" s="176"/>
      <c r="E7" s="96"/>
      <c r="F7" s="96" t="s">
        <v>881</v>
      </c>
      <c r="G7" s="96"/>
      <c r="H7" s="96"/>
      <c r="I7" s="96"/>
      <c r="J7" s="97"/>
      <c r="K7" s="96" t="s">
        <v>704</v>
      </c>
      <c r="L7" s="96"/>
      <c r="M7" s="168" t="s">
        <v>697</v>
      </c>
    </row>
    <row r="8" spans="1:13" s="131" customFormat="1" ht="105" customHeight="1" x14ac:dyDescent="0.3">
      <c r="A8" s="162"/>
      <c r="B8" s="177" t="s">
        <v>705</v>
      </c>
      <c r="C8" s="198" t="s">
        <v>706</v>
      </c>
      <c r="D8" s="146"/>
      <c r="E8" s="147"/>
      <c r="F8" s="146"/>
      <c r="G8" s="146"/>
      <c r="H8" s="146"/>
      <c r="I8" s="146"/>
      <c r="J8" s="163"/>
      <c r="K8" s="146"/>
      <c r="L8" s="164"/>
      <c r="M8" s="165" t="s">
        <v>697</v>
      </c>
    </row>
    <row r="9" spans="1:13" s="131" customFormat="1" ht="275.25" customHeight="1" x14ac:dyDescent="0.3">
      <c r="B9" s="177" t="s">
        <v>911</v>
      </c>
      <c r="C9" s="198">
        <v>5</v>
      </c>
      <c r="D9" s="146" t="s">
        <v>883</v>
      </c>
      <c r="E9" s="147">
        <v>15</v>
      </c>
      <c r="F9" s="255" t="s">
        <v>884</v>
      </c>
      <c r="G9" s="96" t="s">
        <v>885</v>
      </c>
      <c r="H9" s="96" t="s">
        <v>709</v>
      </c>
      <c r="I9" s="146"/>
      <c r="J9" s="163"/>
      <c r="K9" s="146" t="s">
        <v>957</v>
      </c>
      <c r="L9" s="164" t="s">
        <v>805</v>
      </c>
      <c r="M9" s="165" t="s">
        <v>697</v>
      </c>
    </row>
    <row r="10" spans="1:13" s="173" customFormat="1" ht="74.25" customHeight="1" x14ac:dyDescent="0.3">
      <c r="A10" s="170"/>
      <c r="B10" s="167" t="s">
        <v>711</v>
      </c>
      <c r="C10" s="144"/>
      <c r="D10" s="192"/>
      <c r="E10" s="96"/>
      <c r="F10" s="96"/>
      <c r="G10" s="96"/>
      <c r="H10" s="96"/>
      <c r="I10" s="96"/>
      <c r="J10" s="148"/>
      <c r="K10" s="149"/>
      <c r="L10" s="178"/>
      <c r="M10" s="172" t="s">
        <v>697</v>
      </c>
    </row>
    <row r="11" spans="1:13" s="132" customFormat="1" ht="60.75" customHeight="1" x14ac:dyDescent="0.3">
      <c r="B11" s="179" t="s">
        <v>712</v>
      </c>
      <c r="C11" s="146">
        <v>6</v>
      </c>
      <c r="D11" s="180" t="s">
        <v>713</v>
      </c>
      <c r="E11" s="146">
        <v>220</v>
      </c>
      <c r="F11" s="96" t="s">
        <v>714</v>
      </c>
      <c r="G11" s="144" t="s">
        <v>885</v>
      </c>
      <c r="H11" s="96" t="s">
        <v>715</v>
      </c>
      <c r="I11" s="225" t="s">
        <v>903</v>
      </c>
      <c r="J11" s="96" t="s">
        <v>717</v>
      </c>
      <c r="K11" s="96" t="s">
        <v>718</v>
      </c>
      <c r="L11" s="171" t="s">
        <v>887</v>
      </c>
      <c r="M11" s="172" t="s">
        <v>720</v>
      </c>
    </row>
    <row r="12" spans="1:13" s="132" customFormat="1" ht="132" customHeight="1" x14ac:dyDescent="0.3">
      <c r="B12" s="156"/>
      <c r="C12" s="146">
        <v>7</v>
      </c>
      <c r="D12" s="155" t="s">
        <v>721</v>
      </c>
      <c r="E12" s="118">
        <v>15</v>
      </c>
      <c r="F12" s="118" t="s">
        <v>722</v>
      </c>
      <c r="G12" s="118" t="s">
        <v>717</v>
      </c>
      <c r="H12" s="118" t="s">
        <v>723</v>
      </c>
      <c r="I12" s="145" t="s">
        <v>716</v>
      </c>
      <c r="J12" s="118" t="s">
        <v>717</v>
      </c>
      <c r="K12" s="145" t="s">
        <v>724</v>
      </c>
      <c r="L12" s="96"/>
      <c r="M12" s="172" t="s">
        <v>720</v>
      </c>
    </row>
    <row r="13" spans="1:13" s="181" customFormat="1" ht="108.75" customHeight="1" x14ac:dyDescent="0.3">
      <c r="B13" s="177" t="s">
        <v>725</v>
      </c>
      <c r="C13" s="146">
        <v>8</v>
      </c>
      <c r="D13" s="146"/>
      <c r="E13" s="146"/>
      <c r="F13" s="224" t="s">
        <v>726</v>
      </c>
      <c r="G13" s="146" t="s">
        <v>717</v>
      </c>
      <c r="H13" s="146"/>
      <c r="I13" s="146"/>
      <c r="J13" s="146" t="s">
        <v>717</v>
      </c>
      <c r="K13" s="146" t="s">
        <v>727</v>
      </c>
      <c r="L13" s="146"/>
      <c r="M13" s="165" t="s">
        <v>697</v>
      </c>
    </row>
    <row r="14" spans="1:13" s="132" customFormat="1" ht="75" customHeight="1" x14ac:dyDescent="0.3">
      <c r="B14" s="167" t="s">
        <v>728</v>
      </c>
      <c r="C14" s="146">
        <v>9</v>
      </c>
      <c r="D14" s="146" t="s">
        <v>729</v>
      </c>
      <c r="E14" s="146" t="s">
        <v>730</v>
      </c>
      <c r="F14" s="146"/>
      <c r="G14" s="146" t="s">
        <v>731</v>
      </c>
      <c r="H14" s="146" t="s">
        <v>732</v>
      </c>
      <c r="I14" s="146"/>
      <c r="J14" s="146" t="s">
        <v>733</v>
      </c>
      <c r="K14" s="146" t="s">
        <v>734</v>
      </c>
      <c r="L14" s="183"/>
      <c r="M14" s="184" t="s">
        <v>697</v>
      </c>
    </row>
    <row r="15" spans="1:13" s="132" customFormat="1" ht="75" customHeight="1" x14ac:dyDescent="0.3">
      <c r="B15" s="167" t="s">
        <v>735</v>
      </c>
      <c r="C15" s="146">
        <v>10</v>
      </c>
      <c r="D15" s="146" t="s">
        <v>736</v>
      </c>
      <c r="E15" s="146" t="s">
        <v>730</v>
      </c>
      <c r="F15" s="146"/>
      <c r="G15" s="146" t="s">
        <v>733</v>
      </c>
      <c r="H15" s="146" t="s">
        <v>732</v>
      </c>
      <c r="I15" s="146"/>
      <c r="J15" s="146" t="s">
        <v>12</v>
      </c>
      <c r="K15" s="146" t="s">
        <v>737</v>
      </c>
      <c r="L15" s="164" t="s">
        <v>738</v>
      </c>
      <c r="M15" s="165" t="s">
        <v>720</v>
      </c>
    </row>
    <row r="16" spans="1:13" s="132" customFormat="1" ht="75" customHeight="1" x14ac:dyDescent="0.3">
      <c r="B16" s="170"/>
      <c r="C16" s="146">
        <v>11</v>
      </c>
      <c r="D16" s="146" t="s">
        <v>736</v>
      </c>
      <c r="E16" s="146" t="s">
        <v>730</v>
      </c>
      <c r="F16" s="146"/>
      <c r="G16" s="146" t="s">
        <v>733</v>
      </c>
      <c r="H16" s="146" t="s">
        <v>732</v>
      </c>
      <c r="I16" s="146"/>
      <c r="J16" s="146" t="s">
        <v>739</v>
      </c>
      <c r="K16" s="146" t="s">
        <v>740</v>
      </c>
      <c r="L16" s="164" t="s">
        <v>738</v>
      </c>
      <c r="M16" s="165" t="s">
        <v>720</v>
      </c>
    </row>
    <row r="17" spans="1:13" s="208" customFormat="1" ht="28.5" customHeight="1" x14ac:dyDescent="0.3">
      <c r="B17" s="209" t="s">
        <v>741</v>
      </c>
      <c r="C17" s="210">
        <v>12</v>
      </c>
      <c r="D17" s="210"/>
      <c r="E17" s="210"/>
      <c r="F17" s="210" t="s">
        <v>742</v>
      </c>
      <c r="G17" s="210" t="s">
        <v>717</v>
      </c>
      <c r="H17" s="210"/>
      <c r="I17" s="210"/>
      <c r="J17" s="210" t="s">
        <v>10</v>
      </c>
      <c r="K17" s="210" t="s">
        <v>743</v>
      </c>
      <c r="L17" s="210" t="s">
        <v>744</v>
      </c>
      <c r="M17" s="211" t="s">
        <v>697</v>
      </c>
    </row>
    <row r="18" spans="1:13" s="132" customFormat="1" ht="154.5" customHeight="1" x14ac:dyDescent="0.3">
      <c r="B18" s="179" t="s">
        <v>745</v>
      </c>
      <c r="C18" s="146">
        <v>13</v>
      </c>
      <c r="D18" s="146"/>
      <c r="E18" s="146"/>
      <c r="F18" s="146"/>
      <c r="G18" s="146" t="s">
        <v>10</v>
      </c>
      <c r="H18" s="146" t="s">
        <v>746</v>
      </c>
      <c r="I18" s="146"/>
      <c r="J18" s="146" t="s">
        <v>739</v>
      </c>
      <c r="K18" s="146" t="s">
        <v>747</v>
      </c>
      <c r="L18" s="146" t="s">
        <v>748</v>
      </c>
      <c r="M18" s="165" t="s">
        <v>720</v>
      </c>
    </row>
    <row r="19" spans="1:13" s="208" customFormat="1" ht="28.5" customHeight="1" x14ac:dyDescent="0.3">
      <c r="B19" s="209" t="s">
        <v>749</v>
      </c>
      <c r="C19" s="210">
        <v>14</v>
      </c>
      <c r="D19" s="210"/>
      <c r="E19" s="210"/>
      <c r="F19" s="210" t="s">
        <v>750</v>
      </c>
      <c r="G19" s="210" t="s">
        <v>717</v>
      </c>
      <c r="H19" s="210"/>
      <c r="I19" s="210"/>
      <c r="J19" s="210" t="s">
        <v>10</v>
      </c>
      <c r="K19" s="210" t="s">
        <v>751</v>
      </c>
      <c r="L19" s="210" t="s">
        <v>744</v>
      </c>
      <c r="M19" s="211" t="s">
        <v>697</v>
      </c>
    </row>
    <row r="20" spans="1:13" s="132" customFormat="1" ht="154.5" customHeight="1" x14ac:dyDescent="0.3">
      <c r="B20" s="179" t="s">
        <v>752</v>
      </c>
      <c r="C20" s="146">
        <v>15</v>
      </c>
      <c r="D20" s="146"/>
      <c r="E20" s="146"/>
      <c r="F20" s="146"/>
      <c r="G20" s="146" t="s">
        <v>10</v>
      </c>
      <c r="H20" s="146" t="s">
        <v>753</v>
      </c>
      <c r="I20" s="146"/>
      <c r="J20" s="146" t="s">
        <v>754</v>
      </c>
      <c r="K20" s="146" t="s">
        <v>755</v>
      </c>
      <c r="L20" s="146" t="s">
        <v>756</v>
      </c>
      <c r="M20" s="165" t="s">
        <v>720</v>
      </c>
    </row>
    <row r="21" spans="1:13" s="208" customFormat="1" ht="28.5" customHeight="1" x14ac:dyDescent="0.3">
      <c r="B21" s="209" t="s">
        <v>757</v>
      </c>
      <c r="C21" s="210">
        <v>16</v>
      </c>
      <c r="D21" s="210"/>
      <c r="E21" s="210"/>
      <c r="F21" s="210" t="s">
        <v>758</v>
      </c>
      <c r="G21" s="210" t="s">
        <v>717</v>
      </c>
      <c r="H21" s="210"/>
      <c r="I21" s="210"/>
      <c r="J21" s="210" t="s">
        <v>10</v>
      </c>
      <c r="K21" s="210" t="s">
        <v>759</v>
      </c>
      <c r="L21" s="210" t="s">
        <v>744</v>
      </c>
      <c r="M21" s="211" t="s">
        <v>697</v>
      </c>
    </row>
    <row r="22" spans="1:13" s="132" customFormat="1" ht="123" customHeight="1" x14ac:dyDescent="0.3">
      <c r="B22" s="179" t="s">
        <v>760</v>
      </c>
      <c r="C22" s="146">
        <v>17</v>
      </c>
      <c r="D22" s="146"/>
      <c r="E22" s="146"/>
      <c r="F22" s="146"/>
      <c r="G22" s="146" t="s">
        <v>10</v>
      </c>
      <c r="H22" s="146" t="s">
        <v>761</v>
      </c>
      <c r="I22" s="146"/>
      <c r="J22" s="146" t="s">
        <v>762</v>
      </c>
      <c r="K22" s="146" t="s">
        <v>763</v>
      </c>
      <c r="L22" s="146" t="s">
        <v>764</v>
      </c>
      <c r="M22" s="165" t="s">
        <v>720</v>
      </c>
    </row>
    <row r="23" spans="1:13" s="181" customFormat="1" ht="108" customHeight="1" x14ac:dyDescent="0.3">
      <c r="B23" s="177" t="s">
        <v>765</v>
      </c>
      <c r="C23" s="210">
        <v>18</v>
      </c>
      <c r="D23" s="146"/>
      <c r="E23" s="146"/>
      <c r="F23" s="227" t="s">
        <v>766</v>
      </c>
      <c r="G23" s="146" t="s">
        <v>767</v>
      </c>
      <c r="H23" s="146"/>
      <c r="I23" s="146"/>
      <c r="J23" s="146" t="s">
        <v>767</v>
      </c>
      <c r="K23" s="146" t="s">
        <v>768</v>
      </c>
      <c r="L23" s="164"/>
      <c r="M23" s="165" t="s">
        <v>697</v>
      </c>
    </row>
    <row r="24" spans="1:13" s="132" customFormat="1" ht="71.25" customHeight="1" x14ac:dyDescent="0.3">
      <c r="B24" s="175" t="s">
        <v>769</v>
      </c>
      <c r="C24" s="146">
        <v>19</v>
      </c>
      <c r="D24" s="146" t="s">
        <v>729</v>
      </c>
      <c r="E24" s="144" t="s">
        <v>730</v>
      </c>
      <c r="F24" s="144"/>
      <c r="G24" s="144" t="s">
        <v>731</v>
      </c>
      <c r="H24" s="144" t="s">
        <v>770</v>
      </c>
      <c r="I24" s="144"/>
      <c r="J24" s="144" t="s">
        <v>733</v>
      </c>
      <c r="K24" s="146" t="s">
        <v>771</v>
      </c>
      <c r="L24" s="183"/>
      <c r="M24" s="165" t="s">
        <v>697</v>
      </c>
    </row>
    <row r="25" spans="1:13" s="208" customFormat="1" ht="28.5" customHeight="1" x14ac:dyDescent="0.3">
      <c r="B25" s="209" t="s">
        <v>772</v>
      </c>
      <c r="C25" s="210">
        <v>20</v>
      </c>
      <c r="D25" s="210"/>
      <c r="E25" s="210"/>
      <c r="F25" s="210" t="s">
        <v>773</v>
      </c>
      <c r="G25" s="210" t="s">
        <v>767</v>
      </c>
      <c r="H25" s="210"/>
      <c r="I25" s="210"/>
      <c r="J25" s="210" t="s">
        <v>10</v>
      </c>
      <c r="K25" s="210" t="s">
        <v>774</v>
      </c>
      <c r="L25" s="210" t="s">
        <v>744</v>
      </c>
      <c r="M25" s="211" t="s">
        <v>697</v>
      </c>
    </row>
    <row r="26" spans="1:13" s="132" customFormat="1" ht="121.5" customHeight="1" x14ac:dyDescent="0.3">
      <c r="B26" s="179" t="s">
        <v>843</v>
      </c>
      <c r="C26" s="146">
        <v>21</v>
      </c>
      <c r="D26" s="204" t="s">
        <v>776</v>
      </c>
      <c r="E26" s="146"/>
      <c r="F26" s="146" t="s">
        <v>773</v>
      </c>
      <c r="G26" s="146" t="s">
        <v>10</v>
      </c>
      <c r="H26" s="146"/>
      <c r="I26" s="146"/>
      <c r="J26" s="146" t="s">
        <v>739</v>
      </c>
      <c r="K26" s="155" t="s">
        <v>777</v>
      </c>
      <c r="L26" s="144" t="s">
        <v>778</v>
      </c>
      <c r="M26" s="187" t="s">
        <v>720</v>
      </c>
    </row>
    <row r="27" spans="1:13" s="132" customFormat="1" ht="13" x14ac:dyDescent="0.3">
      <c r="B27" s="179" t="s">
        <v>889</v>
      </c>
      <c r="C27" s="146"/>
      <c r="D27" s="199"/>
      <c r="E27" s="199"/>
      <c r="F27" s="199"/>
      <c r="G27" s="199"/>
      <c r="H27" s="199"/>
      <c r="I27" s="199"/>
      <c r="J27" s="199"/>
      <c r="K27" s="199"/>
      <c r="L27" s="183"/>
      <c r="M27" s="184"/>
    </row>
    <row r="28" spans="1:13" s="131" customFormat="1" ht="84" customHeight="1" x14ac:dyDescent="0.3">
      <c r="A28" s="162"/>
      <c r="B28" s="177" t="s">
        <v>958</v>
      </c>
      <c r="C28" s="146">
        <v>22</v>
      </c>
      <c r="D28" s="117" t="s">
        <v>780</v>
      </c>
      <c r="E28" s="96" t="s">
        <v>916</v>
      </c>
      <c r="F28" s="96" t="s">
        <v>917</v>
      </c>
      <c r="G28" s="96" t="s">
        <v>739</v>
      </c>
      <c r="H28" s="96"/>
      <c r="I28" s="96"/>
      <c r="J28" s="96" t="s">
        <v>739</v>
      </c>
      <c r="K28" s="106" t="s">
        <v>918</v>
      </c>
      <c r="L28" s="205"/>
      <c r="M28" s="201" t="s">
        <v>697</v>
      </c>
    </row>
    <row r="29" spans="1:13" s="131" customFormat="1" ht="197.25" customHeight="1" x14ac:dyDescent="0.3">
      <c r="A29" s="206"/>
      <c r="B29" s="197" t="s">
        <v>919</v>
      </c>
      <c r="C29" s="146">
        <v>23</v>
      </c>
      <c r="D29" s="117" t="s">
        <v>780</v>
      </c>
      <c r="E29" s="96" t="s">
        <v>920</v>
      </c>
      <c r="F29" s="96" t="s">
        <v>921</v>
      </c>
      <c r="G29" s="96" t="s">
        <v>739</v>
      </c>
      <c r="H29" s="96" t="s">
        <v>922</v>
      </c>
      <c r="I29" s="96" t="s">
        <v>923</v>
      </c>
      <c r="J29" s="96" t="s">
        <v>10</v>
      </c>
      <c r="K29" s="106" t="s">
        <v>924</v>
      </c>
      <c r="L29" s="96" t="s">
        <v>744</v>
      </c>
      <c r="M29" s="201" t="s">
        <v>697</v>
      </c>
    </row>
    <row r="30" spans="1:13" s="181" customFormat="1" ht="132" customHeight="1" x14ac:dyDescent="0.3">
      <c r="A30" s="206"/>
      <c r="B30" s="162"/>
      <c r="C30" s="146">
        <v>24</v>
      </c>
      <c r="D30" s="117" t="s">
        <v>780</v>
      </c>
      <c r="E30" s="96">
        <v>60</v>
      </c>
      <c r="F30" s="96"/>
      <c r="G30" s="96" t="s">
        <v>10</v>
      </c>
      <c r="H30" s="96" t="s">
        <v>925</v>
      </c>
      <c r="I30" s="96" t="s">
        <v>923</v>
      </c>
      <c r="J30" s="96" t="s">
        <v>885</v>
      </c>
      <c r="K30" s="106" t="s">
        <v>926</v>
      </c>
      <c r="L30" s="205"/>
      <c r="M30" s="190" t="s">
        <v>697</v>
      </c>
    </row>
    <row r="31" spans="1:13" s="181" customFormat="1" ht="132" customHeight="1" x14ac:dyDescent="0.3">
      <c r="A31" s="131"/>
      <c r="B31" s="177" t="s">
        <v>927</v>
      </c>
      <c r="C31" s="146">
        <v>25</v>
      </c>
      <c r="D31" s="117" t="s">
        <v>780</v>
      </c>
      <c r="E31" s="96" t="s">
        <v>928</v>
      </c>
      <c r="F31" s="96" t="s">
        <v>929</v>
      </c>
      <c r="G31" s="96" t="s">
        <v>10</v>
      </c>
      <c r="H31" s="96" t="s">
        <v>930</v>
      </c>
      <c r="I31" s="96" t="s">
        <v>923</v>
      </c>
      <c r="J31" s="96" t="s">
        <v>885</v>
      </c>
      <c r="K31" s="106" t="s">
        <v>959</v>
      </c>
      <c r="L31" s="205" t="s">
        <v>960</v>
      </c>
      <c r="M31" s="190" t="s">
        <v>697</v>
      </c>
    </row>
    <row r="32" spans="1:13" s="131" customFormat="1" ht="150.75" customHeight="1" x14ac:dyDescent="0.3">
      <c r="B32" s="196" t="s">
        <v>933</v>
      </c>
      <c r="C32" s="146">
        <v>26</v>
      </c>
      <c r="D32" s="117" t="s">
        <v>780</v>
      </c>
      <c r="E32" s="96" t="s">
        <v>934</v>
      </c>
      <c r="F32" s="96" t="s">
        <v>935</v>
      </c>
      <c r="G32" s="96" t="s">
        <v>10</v>
      </c>
      <c r="H32" s="96" t="s">
        <v>930</v>
      </c>
      <c r="I32" s="96" t="s">
        <v>923</v>
      </c>
      <c r="J32" s="96" t="s">
        <v>885</v>
      </c>
      <c r="K32" s="106" t="s">
        <v>936</v>
      </c>
      <c r="L32" s="205" t="s">
        <v>961</v>
      </c>
      <c r="M32" s="190" t="s">
        <v>697</v>
      </c>
    </row>
    <row r="33" spans="1:13" s="181" customFormat="1" ht="141.75" customHeight="1" x14ac:dyDescent="0.3">
      <c r="A33" s="206"/>
      <c r="B33" s="177" t="s">
        <v>938</v>
      </c>
      <c r="C33" s="146">
        <v>27</v>
      </c>
      <c r="D33" s="117" t="s">
        <v>780</v>
      </c>
      <c r="E33" s="96">
        <v>100</v>
      </c>
      <c r="F33" s="96"/>
      <c r="G33" s="96" t="s">
        <v>885</v>
      </c>
      <c r="H33" s="96" t="s">
        <v>939</v>
      </c>
      <c r="I33" s="96" t="s">
        <v>940</v>
      </c>
      <c r="J33" s="96" t="s">
        <v>10</v>
      </c>
      <c r="K33" s="106" t="s">
        <v>941</v>
      </c>
      <c r="L33" s="96" t="s">
        <v>744</v>
      </c>
      <c r="M33" s="190" t="s">
        <v>697</v>
      </c>
    </row>
    <row r="34" spans="1:13" s="181" customFormat="1" ht="141.75" customHeight="1" x14ac:dyDescent="0.3">
      <c r="C34" s="146">
        <v>28</v>
      </c>
      <c r="D34" s="117" t="s">
        <v>780</v>
      </c>
      <c r="E34" s="96">
        <v>110</v>
      </c>
      <c r="F34" s="258"/>
      <c r="G34" s="96" t="s">
        <v>10</v>
      </c>
      <c r="H34" s="96" t="s">
        <v>942</v>
      </c>
      <c r="I34" s="96" t="s">
        <v>940</v>
      </c>
      <c r="J34" s="96" t="s">
        <v>739</v>
      </c>
      <c r="K34" s="96" t="s">
        <v>943</v>
      </c>
      <c r="L34" s="205" t="s">
        <v>962</v>
      </c>
      <c r="M34" s="190" t="s">
        <v>697</v>
      </c>
    </row>
    <row r="35" spans="1:13" s="181" customFormat="1" ht="141.75" customHeight="1" x14ac:dyDescent="0.3">
      <c r="C35" s="146">
        <v>29</v>
      </c>
      <c r="D35" s="117" t="s">
        <v>780</v>
      </c>
      <c r="E35" s="96">
        <v>120</v>
      </c>
      <c r="F35" s="96" t="s">
        <v>945</v>
      </c>
      <c r="G35" s="96" t="s">
        <v>885</v>
      </c>
      <c r="H35" s="96"/>
      <c r="I35" s="96"/>
      <c r="J35" s="96"/>
      <c r="K35" s="96" t="s">
        <v>946</v>
      </c>
      <c r="L35" s="205"/>
      <c r="M35" s="190" t="s">
        <v>697</v>
      </c>
    </row>
    <row r="36" spans="1:13" s="173" customFormat="1" ht="162" customHeight="1" x14ac:dyDescent="0.3">
      <c r="A36" s="170" t="s">
        <v>590</v>
      </c>
      <c r="B36" s="167" t="s">
        <v>963</v>
      </c>
      <c r="C36" s="146">
        <v>30</v>
      </c>
      <c r="D36" s="147" t="s">
        <v>713</v>
      </c>
      <c r="E36" s="192">
        <v>60</v>
      </c>
      <c r="F36" s="193" t="s">
        <v>803</v>
      </c>
      <c r="G36" s="116" t="s">
        <v>885</v>
      </c>
      <c r="H36" s="96" t="s">
        <v>709</v>
      </c>
      <c r="I36" s="96" t="s">
        <v>590</v>
      </c>
      <c r="J36" s="194"/>
      <c r="K36" s="96" t="s">
        <v>948</v>
      </c>
      <c r="L36" s="164" t="s">
        <v>805</v>
      </c>
      <c r="M36" s="172" t="s">
        <v>697</v>
      </c>
    </row>
    <row r="37" spans="1:13" s="173" customFormat="1" ht="74.25" customHeight="1" x14ac:dyDescent="0.3">
      <c r="A37" s="170"/>
      <c r="B37" s="167" t="s">
        <v>806</v>
      </c>
      <c r="C37" s="146"/>
      <c r="D37" s="147"/>
      <c r="E37" s="146"/>
      <c r="F37" s="117"/>
      <c r="G37" s="96"/>
      <c r="H37" s="96"/>
      <c r="I37" s="96"/>
      <c r="J37" s="148"/>
      <c r="K37" s="149"/>
      <c r="L37" s="178"/>
      <c r="M37" s="172" t="s">
        <v>697</v>
      </c>
    </row>
    <row r="38" spans="1:13" s="173" customFormat="1" ht="91.5" customHeight="1" x14ac:dyDescent="0.3">
      <c r="A38" s="170" t="s">
        <v>590</v>
      </c>
      <c r="B38" s="170"/>
      <c r="C38" s="146">
        <v>31</v>
      </c>
      <c r="D38" s="147" t="s">
        <v>713</v>
      </c>
      <c r="E38" s="192">
        <v>70</v>
      </c>
      <c r="F38" s="116" t="s">
        <v>895</v>
      </c>
      <c r="G38" s="116" t="s">
        <v>885</v>
      </c>
      <c r="H38" s="96"/>
      <c r="I38" s="96" t="s">
        <v>590</v>
      </c>
      <c r="J38" s="116" t="s">
        <v>885</v>
      </c>
      <c r="K38" s="96" t="s">
        <v>808</v>
      </c>
      <c r="L38" s="171" t="s">
        <v>809</v>
      </c>
      <c r="M38" s="172" t="s">
        <v>697</v>
      </c>
    </row>
    <row r="39" spans="1:13" s="132" customFormat="1" ht="74.25" customHeight="1" x14ac:dyDescent="0.3">
      <c r="B39" s="156"/>
      <c r="C39" s="146">
        <v>32</v>
      </c>
      <c r="D39" s="147" t="s">
        <v>713</v>
      </c>
      <c r="E39" s="96">
        <v>90</v>
      </c>
      <c r="F39" s="96" t="s">
        <v>896</v>
      </c>
      <c r="G39" s="116" t="s">
        <v>885</v>
      </c>
      <c r="H39" s="96" t="s">
        <v>590</v>
      </c>
      <c r="I39" s="106"/>
      <c r="J39" s="116" t="s">
        <v>885</v>
      </c>
      <c r="K39" s="106" t="s">
        <v>810</v>
      </c>
      <c r="L39" s="96" t="s">
        <v>897</v>
      </c>
      <c r="M39" s="172" t="s">
        <v>697</v>
      </c>
    </row>
    <row r="40" spans="1:13" s="132" customFormat="1" ht="74.25" customHeight="1" x14ac:dyDescent="0.3">
      <c r="B40" s="156"/>
      <c r="C40" s="146">
        <v>33</v>
      </c>
      <c r="D40" s="147" t="s">
        <v>713</v>
      </c>
      <c r="E40" s="96">
        <v>100</v>
      </c>
      <c r="F40" s="96" t="s">
        <v>730</v>
      </c>
      <c r="G40" s="116" t="s">
        <v>885</v>
      </c>
      <c r="H40" s="96"/>
      <c r="I40" s="106"/>
      <c r="J40" s="116" t="s">
        <v>885</v>
      </c>
      <c r="K40" s="106" t="s">
        <v>812</v>
      </c>
      <c r="L40" s="96" t="s">
        <v>813</v>
      </c>
      <c r="M40" s="172" t="s">
        <v>697</v>
      </c>
    </row>
    <row r="41" spans="1:13" s="132" customFormat="1" ht="74.25" customHeight="1" x14ac:dyDescent="0.3">
      <c r="B41" s="156"/>
      <c r="C41" s="146">
        <v>34</v>
      </c>
      <c r="D41" s="147" t="s">
        <v>713</v>
      </c>
      <c r="E41" s="96">
        <v>110</v>
      </c>
      <c r="F41" s="96" t="s">
        <v>895</v>
      </c>
      <c r="G41" s="116" t="s">
        <v>885</v>
      </c>
      <c r="H41" s="96"/>
      <c r="I41" s="106"/>
      <c r="J41" s="116" t="s">
        <v>885</v>
      </c>
      <c r="K41" s="106" t="s">
        <v>814</v>
      </c>
      <c r="L41" s="96" t="s">
        <v>815</v>
      </c>
      <c r="M41" s="172" t="s">
        <v>697</v>
      </c>
    </row>
    <row r="42" spans="1:13" s="132" customFormat="1" ht="108" customHeight="1" x14ac:dyDescent="0.3">
      <c r="B42" s="156"/>
      <c r="C42" s="146">
        <v>35</v>
      </c>
      <c r="D42" s="147" t="s">
        <v>713</v>
      </c>
      <c r="E42" s="96" t="s">
        <v>816</v>
      </c>
      <c r="F42" s="225" t="s">
        <v>964</v>
      </c>
      <c r="G42" s="96" t="s">
        <v>885</v>
      </c>
      <c r="H42" s="96" t="s">
        <v>818</v>
      </c>
      <c r="I42" s="106" t="s">
        <v>899</v>
      </c>
      <c r="J42" s="96" t="s">
        <v>10</v>
      </c>
      <c r="K42" s="106" t="s">
        <v>820</v>
      </c>
      <c r="L42" s="96" t="s">
        <v>744</v>
      </c>
      <c r="M42" s="172" t="s">
        <v>697</v>
      </c>
    </row>
    <row r="43" spans="1:13" s="132" customFormat="1" ht="74.25" customHeight="1" x14ac:dyDescent="0.3">
      <c r="B43" s="156"/>
      <c r="C43" s="146">
        <v>36</v>
      </c>
      <c r="D43" s="147" t="s">
        <v>713</v>
      </c>
      <c r="E43" s="96" t="s">
        <v>821</v>
      </c>
      <c r="F43" s="96"/>
      <c r="G43" s="96" t="s">
        <v>10</v>
      </c>
      <c r="H43" s="96" t="s">
        <v>723</v>
      </c>
      <c r="I43" s="106" t="s">
        <v>899</v>
      </c>
      <c r="J43" s="96" t="s">
        <v>965</v>
      </c>
      <c r="K43" s="106" t="s">
        <v>901</v>
      </c>
      <c r="L43" s="96"/>
      <c r="M43" s="172" t="s">
        <v>697</v>
      </c>
    </row>
    <row r="44" spans="1:13" s="132" customFormat="1" ht="132" customHeight="1" x14ac:dyDescent="0.3">
      <c r="B44" s="156"/>
      <c r="C44" s="146">
        <v>37</v>
      </c>
      <c r="D44" s="147" t="s">
        <v>713</v>
      </c>
      <c r="E44" s="96">
        <v>280</v>
      </c>
      <c r="F44" s="96" t="s">
        <v>824</v>
      </c>
      <c r="G44" s="96" t="s">
        <v>10</v>
      </c>
      <c r="H44" s="96" t="s">
        <v>723</v>
      </c>
      <c r="I44" s="106" t="s">
        <v>899</v>
      </c>
      <c r="J44" s="96" t="s">
        <v>825</v>
      </c>
      <c r="K44" s="106" t="s">
        <v>826</v>
      </c>
      <c r="L44" s="96" t="s">
        <v>902</v>
      </c>
      <c r="M44" s="172" t="s">
        <v>720</v>
      </c>
    </row>
    <row r="45" spans="1:13" s="173" customFormat="1" ht="156" x14ac:dyDescent="0.3">
      <c r="A45" s="170" t="s">
        <v>590</v>
      </c>
      <c r="B45" s="170"/>
      <c r="C45" s="146">
        <v>38</v>
      </c>
      <c r="D45" s="117" t="s">
        <v>713</v>
      </c>
      <c r="E45" s="96">
        <v>290</v>
      </c>
      <c r="F45" s="96" t="s">
        <v>828</v>
      </c>
      <c r="G45" s="96" t="s">
        <v>10</v>
      </c>
      <c r="H45" s="96" t="s">
        <v>715</v>
      </c>
      <c r="I45" s="96" t="s">
        <v>903</v>
      </c>
      <c r="J45" s="96" t="s">
        <v>739</v>
      </c>
      <c r="K45" s="96" t="s">
        <v>830</v>
      </c>
      <c r="L45" s="171" t="s">
        <v>904</v>
      </c>
      <c r="M45" s="172" t="s">
        <v>720</v>
      </c>
    </row>
    <row r="46" spans="1:13" s="132" customFormat="1" ht="103.5" customHeight="1" x14ac:dyDescent="0.3">
      <c r="B46" s="170"/>
      <c r="C46" s="146">
        <v>39</v>
      </c>
      <c r="D46" s="117" t="s">
        <v>713</v>
      </c>
      <c r="E46" s="118">
        <v>270</v>
      </c>
      <c r="F46" s="118" t="s">
        <v>905</v>
      </c>
      <c r="G46" s="118" t="s">
        <v>10</v>
      </c>
      <c r="H46" s="96" t="s">
        <v>715</v>
      </c>
      <c r="I46" s="96" t="s">
        <v>903</v>
      </c>
      <c r="J46" s="96" t="s">
        <v>12</v>
      </c>
      <c r="K46" s="96" t="s">
        <v>906</v>
      </c>
      <c r="L46" s="171" t="s">
        <v>907</v>
      </c>
      <c r="M46" s="172" t="s">
        <v>720</v>
      </c>
    </row>
    <row r="47" spans="1:13" s="132" customFormat="1" ht="60.75" customHeight="1" x14ac:dyDescent="0.3">
      <c r="B47" s="167" t="s">
        <v>712</v>
      </c>
      <c r="C47" s="146">
        <v>40</v>
      </c>
      <c r="D47" s="180" t="s">
        <v>713</v>
      </c>
      <c r="E47" s="146">
        <v>220</v>
      </c>
      <c r="F47" s="96" t="s">
        <v>714</v>
      </c>
      <c r="G47" s="144" t="s">
        <v>10</v>
      </c>
      <c r="H47" s="96" t="s">
        <v>715</v>
      </c>
      <c r="I47" s="96" t="s">
        <v>903</v>
      </c>
      <c r="J47" s="96" t="s">
        <v>717</v>
      </c>
      <c r="K47" s="96" t="s">
        <v>718</v>
      </c>
      <c r="L47" s="171" t="s">
        <v>832</v>
      </c>
      <c r="M47" s="172" t="s">
        <v>720</v>
      </c>
    </row>
    <row r="48" spans="1:13" s="132" customFormat="1" ht="132" customHeight="1" x14ac:dyDescent="0.3">
      <c r="B48" s="156"/>
      <c r="C48" s="146">
        <v>41</v>
      </c>
      <c r="D48" s="155" t="s">
        <v>721</v>
      </c>
      <c r="E48" s="118">
        <v>15</v>
      </c>
      <c r="F48" s="118" t="s">
        <v>722</v>
      </c>
      <c r="G48" s="118" t="s">
        <v>717</v>
      </c>
      <c r="H48" s="118" t="s">
        <v>723</v>
      </c>
      <c r="I48" s="145" t="s">
        <v>899</v>
      </c>
      <c r="J48" s="118" t="s">
        <v>717</v>
      </c>
      <c r="K48" s="145" t="s">
        <v>724</v>
      </c>
      <c r="L48" s="96"/>
      <c r="M48" s="172" t="s">
        <v>720</v>
      </c>
    </row>
    <row r="49" spans="2:13" s="181" customFormat="1" ht="108.75" customHeight="1" x14ac:dyDescent="0.3">
      <c r="B49" s="177" t="s">
        <v>725</v>
      </c>
      <c r="C49" s="146">
        <v>42</v>
      </c>
      <c r="D49" s="182"/>
      <c r="E49" s="182"/>
      <c r="F49" s="224" t="s">
        <v>726</v>
      </c>
      <c r="G49" s="146" t="s">
        <v>717</v>
      </c>
      <c r="H49" s="182"/>
      <c r="I49" s="182"/>
      <c r="J49" s="146" t="s">
        <v>717</v>
      </c>
      <c r="K49" s="146" t="s">
        <v>727</v>
      </c>
      <c r="L49" s="182"/>
      <c r="M49" s="165" t="s">
        <v>697</v>
      </c>
    </row>
    <row r="50" spans="2:13" s="181" customFormat="1" ht="57.5" x14ac:dyDescent="0.3">
      <c r="B50" s="177" t="s">
        <v>728</v>
      </c>
      <c r="C50" s="146">
        <v>43</v>
      </c>
      <c r="D50" s="146" t="s">
        <v>729</v>
      </c>
      <c r="E50" s="146" t="s">
        <v>730</v>
      </c>
      <c r="F50" s="146"/>
      <c r="G50" s="146" t="s">
        <v>731</v>
      </c>
      <c r="H50" s="146" t="s">
        <v>732</v>
      </c>
      <c r="I50" s="146"/>
      <c r="J50" s="146" t="s">
        <v>733</v>
      </c>
      <c r="K50" s="146" t="s">
        <v>734</v>
      </c>
      <c r="L50" s="164"/>
      <c r="M50" s="165" t="s">
        <v>697</v>
      </c>
    </row>
    <row r="51" spans="2:13" s="181" customFormat="1" ht="52" x14ac:dyDescent="0.3">
      <c r="B51" s="177" t="s">
        <v>735</v>
      </c>
      <c r="C51" s="146">
        <v>44</v>
      </c>
      <c r="D51" s="146" t="s">
        <v>736</v>
      </c>
      <c r="E51" s="146" t="s">
        <v>730</v>
      </c>
      <c r="F51" s="146"/>
      <c r="G51" s="146" t="s">
        <v>733</v>
      </c>
      <c r="H51" s="146" t="s">
        <v>732</v>
      </c>
      <c r="I51" s="146"/>
      <c r="J51" s="146" t="s">
        <v>12</v>
      </c>
      <c r="K51" s="146" t="s">
        <v>737</v>
      </c>
      <c r="L51" s="164" t="s">
        <v>738</v>
      </c>
      <c r="M51" s="165" t="s">
        <v>720</v>
      </c>
    </row>
    <row r="52" spans="2:13" s="181" customFormat="1" ht="52" x14ac:dyDescent="0.3">
      <c r="B52" s="162"/>
      <c r="C52" s="146">
        <v>45</v>
      </c>
      <c r="D52" s="146" t="s">
        <v>736</v>
      </c>
      <c r="E52" s="146" t="s">
        <v>730</v>
      </c>
      <c r="F52" s="146"/>
      <c r="G52" s="146" t="s">
        <v>733</v>
      </c>
      <c r="H52" s="146" t="s">
        <v>732</v>
      </c>
      <c r="I52" s="146"/>
      <c r="J52" s="146" t="s">
        <v>739</v>
      </c>
      <c r="K52" s="146" t="s">
        <v>740</v>
      </c>
      <c r="L52" s="164" t="s">
        <v>738</v>
      </c>
      <c r="M52" s="165" t="s">
        <v>720</v>
      </c>
    </row>
    <row r="53" spans="2:13" s="208" customFormat="1" ht="28.5" customHeight="1" x14ac:dyDescent="0.3">
      <c r="B53" s="209" t="s">
        <v>741</v>
      </c>
      <c r="C53" s="146">
        <v>46</v>
      </c>
      <c r="D53" s="210"/>
      <c r="E53" s="210"/>
      <c r="F53" s="210" t="s">
        <v>742</v>
      </c>
      <c r="G53" s="210" t="s">
        <v>717</v>
      </c>
      <c r="H53" s="210"/>
      <c r="I53" s="210"/>
      <c r="J53" s="210" t="s">
        <v>10</v>
      </c>
      <c r="K53" s="210" t="s">
        <v>743</v>
      </c>
      <c r="L53" s="210" t="s">
        <v>744</v>
      </c>
      <c r="M53" s="211" t="s">
        <v>697</v>
      </c>
    </row>
    <row r="54" spans="2:13" s="181" customFormat="1" ht="177" customHeight="1" x14ac:dyDescent="0.3">
      <c r="B54" s="195" t="s">
        <v>745</v>
      </c>
      <c r="C54" s="146">
        <v>47</v>
      </c>
      <c r="D54" s="146"/>
      <c r="E54" s="146"/>
      <c r="F54" s="146"/>
      <c r="G54" s="146" t="s">
        <v>10</v>
      </c>
      <c r="H54" s="146" t="s">
        <v>746</v>
      </c>
      <c r="I54" s="146"/>
      <c r="J54" s="146" t="s">
        <v>739</v>
      </c>
      <c r="K54" s="146" t="s">
        <v>833</v>
      </c>
      <c r="L54" s="146" t="s">
        <v>834</v>
      </c>
      <c r="M54" s="165" t="s">
        <v>720</v>
      </c>
    </row>
    <row r="55" spans="2:13" s="181" customFormat="1" ht="154.5" customHeight="1" x14ac:dyDescent="0.3">
      <c r="B55" s="162"/>
      <c r="C55" s="146">
        <v>48</v>
      </c>
      <c r="D55" s="146"/>
      <c r="E55" s="146"/>
      <c r="F55" s="146"/>
      <c r="G55" s="146" t="s">
        <v>739</v>
      </c>
      <c r="H55" s="146" t="s">
        <v>746</v>
      </c>
      <c r="I55" s="146"/>
      <c r="J55" s="146" t="s">
        <v>739</v>
      </c>
      <c r="K55" s="146" t="s">
        <v>835</v>
      </c>
      <c r="L55" s="146" t="s">
        <v>836</v>
      </c>
      <c r="M55" s="165" t="s">
        <v>720</v>
      </c>
    </row>
    <row r="56" spans="2:13" s="208" customFormat="1" ht="28.5" customHeight="1" x14ac:dyDescent="0.3">
      <c r="B56" s="209" t="s">
        <v>749</v>
      </c>
      <c r="C56" s="146">
        <v>49</v>
      </c>
      <c r="D56" s="210"/>
      <c r="E56" s="210"/>
      <c r="F56" s="210" t="s">
        <v>750</v>
      </c>
      <c r="G56" s="210" t="s">
        <v>717</v>
      </c>
      <c r="H56" s="210"/>
      <c r="I56" s="210"/>
      <c r="J56" s="210" t="s">
        <v>10</v>
      </c>
      <c r="K56" s="210" t="s">
        <v>751</v>
      </c>
      <c r="L56" s="210" t="s">
        <v>744</v>
      </c>
      <c r="M56" s="211" t="s">
        <v>697</v>
      </c>
    </row>
    <row r="57" spans="2:13" s="132" customFormat="1" ht="154.5" customHeight="1" x14ac:dyDescent="0.3">
      <c r="B57" s="179" t="s">
        <v>752</v>
      </c>
      <c r="C57" s="146">
        <v>50</v>
      </c>
      <c r="D57" s="146"/>
      <c r="E57" s="146"/>
      <c r="F57" s="146"/>
      <c r="G57" s="146" t="s">
        <v>10</v>
      </c>
      <c r="H57" s="146" t="s">
        <v>753</v>
      </c>
      <c r="I57" s="146"/>
      <c r="J57" s="146" t="s">
        <v>762</v>
      </c>
      <c r="K57" s="146" t="s">
        <v>837</v>
      </c>
      <c r="L57" s="146" t="s">
        <v>764</v>
      </c>
      <c r="M57" s="165" t="s">
        <v>720</v>
      </c>
    </row>
    <row r="58" spans="2:13" s="132" customFormat="1" ht="154.5" customHeight="1" x14ac:dyDescent="0.3">
      <c r="B58" s="170"/>
      <c r="C58" s="146">
        <v>51</v>
      </c>
      <c r="D58" s="146"/>
      <c r="E58" s="146"/>
      <c r="F58" s="146"/>
      <c r="G58" s="146" t="s">
        <v>762</v>
      </c>
      <c r="H58" s="146" t="s">
        <v>753</v>
      </c>
      <c r="I58" s="146"/>
      <c r="J58" s="146" t="s">
        <v>762</v>
      </c>
      <c r="K58" s="146" t="s">
        <v>838</v>
      </c>
      <c r="L58" s="146" t="s">
        <v>839</v>
      </c>
      <c r="M58" s="165" t="s">
        <v>720</v>
      </c>
    </row>
    <row r="59" spans="2:13" s="208" customFormat="1" ht="28.5" customHeight="1" x14ac:dyDescent="0.3">
      <c r="B59" s="209" t="s">
        <v>757</v>
      </c>
      <c r="C59" s="146">
        <v>52</v>
      </c>
      <c r="D59" s="210"/>
      <c r="E59" s="210"/>
      <c r="F59" s="210" t="s">
        <v>758</v>
      </c>
      <c r="G59" s="210" t="s">
        <v>717</v>
      </c>
      <c r="H59" s="210"/>
      <c r="I59" s="210"/>
      <c r="J59" s="210" t="s">
        <v>10</v>
      </c>
      <c r="K59" s="210" t="s">
        <v>759</v>
      </c>
      <c r="L59" s="210" t="s">
        <v>744</v>
      </c>
      <c r="M59" s="211" t="s">
        <v>697</v>
      </c>
    </row>
    <row r="60" spans="2:13" s="132" customFormat="1" ht="154.5" customHeight="1" x14ac:dyDescent="0.3">
      <c r="B60" s="179" t="s">
        <v>760</v>
      </c>
      <c r="C60" s="146">
        <v>53</v>
      </c>
      <c r="D60" s="146"/>
      <c r="E60" s="146"/>
      <c r="F60" s="146"/>
      <c r="G60" s="146" t="s">
        <v>10</v>
      </c>
      <c r="H60" s="146" t="s">
        <v>761</v>
      </c>
      <c r="I60" s="146"/>
      <c r="J60" s="146" t="s">
        <v>762</v>
      </c>
      <c r="K60" s="146" t="s">
        <v>840</v>
      </c>
      <c r="L60" s="146" t="s">
        <v>764</v>
      </c>
      <c r="M60" s="165" t="s">
        <v>720</v>
      </c>
    </row>
    <row r="61" spans="2:13" s="132" customFormat="1" ht="154.5" customHeight="1" x14ac:dyDescent="0.3">
      <c r="B61" s="170"/>
      <c r="C61" s="146">
        <v>54</v>
      </c>
      <c r="D61" s="146"/>
      <c r="E61" s="146"/>
      <c r="F61" s="146"/>
      <c r="G61" s="146" t="s">
        <v>762</v>
      </c>
      <c r="H61" s="146" t="s">
        <v>761</v>
      </c>
      <c r="I61" s="146"/>
      <c r="J61" s="146" t="s">
        <v>762</v>
      </c>
      <c r="K61" s="146" t="s">
        <v>841</v>
      </c>
      <c r="L61" s="146" t="s">
        <v>839</v>
      </c>
      <c r="M61" s="165" t="s">
        <v>720</v>
      </c>
    </row>
    <row r="62" spans="2:13" s="185" customFormat="1" ht="108" customHeight="1" x14ac:dyDescent="0.3">
      <c r="B62" s="177" t="s">
        <v>765</v>
      </c>
      <c r="C62" s="146">
        <v>55</v>
      </c>
      <c r="D62" s="182"/>
      <c r="E62" s="182"/>
      <c r="F62" s="227" t="s">
        <v>766</v>
      </c>
      <c r="G62" s="146" t="s">
        <v>767</v>
      </c>
      <c r="H62" s="182"/>
      <c r="I62" s="182"/>
      <c r="J62" s="146" t="s">
        <v>767</v>
      </c>
      <c r="K62" s="146" t="s">
        <v>768</v>
      </c>
      <c r="L62" s="186"/>
      <c r="M62" s="165" t="s">
        <v>697</v>
      </c>
    </row>
    <row r="63" spans="2:13" s="181" customFormat="1" ht="52" x14ac:dyDescent="0.3">
      <c r="B63" s="177" t="s">
        <v>769</v>
      </c>
      <c r="C63" s="146">
        <v>56</v>
      </c>
      <c r="D63" s="146" t="s">
        <v>729</v>
      </c>
      <c r="E63" s="146" t="s">
        <v>730</v>
      </c>
      <c r="F63" s="146"/>
      <c r="G63" s="146" t="s">
        <v>731</v>
      </c>
      <c r="H63" s="146" t="s">
        <v>770</v>
      </c>
      <c r="I63" s="146"/>
      <c r="J63" s="146" t="s">
        <v>733</v>
      </c>
      <c r="K63" s="146" t="s">
        <v>771</v>
      </c>
      <c r="L63" s="164"/>
      <c r="M63" s="165" t="s">
        <v>697</v>
      </c>
    </row>
    <row r="64" spans="2:13" s="181" customFormat="1" ht="52" x14ac:dyDescent="0.3">
      <c r="B64" s="162"/>
      <c r="C64" s="146">
        <v>57</v>
      </c>
      <c r="D64" s="146" t="s">
        <v>736</v>
      </c>
      <c r="E64" s="146" t="s">
        <v>730</v>
      </c>
      <c r="F64" s="146"/>
      <c r="G64" s="146" t="s">
        <v>733</v>
      </c>
      <c r="H64" s="146" t="s">
        <v>770</v>
      </c>
      <c r="I64" s="146"/>
      <c r="J64" s="146" t="s">
        <v>739</v>
      </c>
      <c r="K64" s="146" t="s">
        <v>842</v>
      </c>
      <c r="L64" s="164" t="s">
        <v>738</v>
      </c>
      <c r="M64" s="165" t="s">
        <v>720</v>
      </c>
    </row>
    <row r="65" spans="1:13" s="208" customFormat="1" ht="28.5" customHeight="1" x14ac:dyDescent="0.3">
      <c r="B65" s="209" t="s">
        <v>772</v>
      </c>
      <c r="C65" s="146">
        <v>58</v>
      </c>
      <c r="D65" s="210"/>
      <c r="E65" s="210"/>
      <c r="F65" s="210" t="s">
        <v>773</v>
      </c>
      <c r="G65" s="210" t="s">
        <v>767</v>
      </c>
      <c r="H65" s="210"/>
      <c r="I65" s="210"/>
      <c r="J65" s="210" t="s">
        <v>10</v>
      </c>
      <c r="K65" s="210" t="s">
        <v>774</v>
      </c>
      <c r="L65" s="210" t="s">
        <v>744</v>
      </c>
      <c r="M65" s="211" t="s">
        <v>697</v>
      </c>
    </row>
    <row r="66" spans="1:13" s="181" customFormat="1" ht="109.5" customHeight="1" x14ac:dyDescent="0.3">
      <c r="B66" s="196" t="s">
        <v>843</v>
      </c>
      <c r="C66" s="146">
        <v>59</v>
      </c>
      <c r="D66" s="144" t="s">
        <v>776</v>
      </c>
      <c r="E66" s="144"/>
      <c r="F66" s="144"/>
      <c r="G66" s="144" t="s">
        <v>10</v>
      </c>
      <c r="H66" s="144" t="s">
        <v>773</v>
      </c>
      <c r="I66" s="144"/>
      <c r="J66" s="144" t="s">
        <v>739</v>
      </c>
      <c r="K66" s="144" t="s">
        <v>844</v>
      </c>
      <c r="L66" s="146" t="s">
        <v>834</v>
      </c>
      <c r="M66" s="165" t="s">
        <v>720</v>
      </c>
    </row>
    <row r="67" spans="1:13" s="181" customFormat="1" ht="154.5" customHeight="1" x14ac:dyDescent="0.3">
      <c r="B67" s="162"/>
      <c r="C67" s="146">
        <v>60</v>
      </c>
      <c r="D67" s="146"/>
      <c r="E67" s="146"/>
      <c r="F67" s="144"/>
      <c r="G67" s="146" t="s">
        <v>739</v>
      </c>
      <c r="H67" s="144" t="s">
        <v>773</v>
      </c>
      <c r="I67" s="146"/>
      <c r="J67" s="146" t="s">
        <v>739</v>
      </c>
      <c r="K67" s="146" t="s">
        <v>845</v>
      </c>
      <c r="L67" s="146" t="s">
        <v>846</v>
      </c>
      <c r="M67" s="165" t="s">
        <v>720</v>
      </c>
    </row>
    <row r="68" spans="1:13" s="132" customFormat="1" ht="23" x14ac:dyDescent="0.3">
      <c r="B68" s="167" t="s">
        <v>847</v>
      </c>
      <c r="C68" s="146"/>
      <c r="D68" s="146"/>
      <c r="E68" s="146"/>
      <c r="F68" s="146"/>
      <c r="G68" s="146"/>
      <c r="H68" s="146"/>
      <c r="I68" s="146"/>
      <c r="J68" s="146"/>
      <c r="K68" s="146"/>
      <c r="L68" s="183"/>
      <c r="M68" s="184"/>
    </row>
    <row r="69" spans="1:13" s="132" customFormat="1" ht="57.5" x14ac:dyDescent="0.3">
      <c r="B69" s="177" t="s">
        <v>848</v>
      </c>
      <c r="C69" s="146">
        <v>61</v>
      </c>
      <c r="D69" s="146" t="s">
        <v>730</v>
      </c>
      <c r="E69" s="146" t="s">
        <v>730</v>
      </c>
      <c r="F69" s="146" t="s">
        <v>730</v>
      </c>
      <c r="G69" s="146" t="s">
        <v>12</v>
      </c>
      <c r="H69" s="146" t="s">
        <v>849</v>
      </c>
      <c r="I69" s="146" t="s">
        <v>850</v>
      </c>
      <c r="J69" s="146" t="s">
        <v>10</v>
      </c>
      <c r="K69" s="146" t="s">
        <v>851</v>
      </c>
      <c r="L69" s="146" t="s">
        <v>744</v>
      </c>
      <c r="M69" s="165" t="s">
        <v>720</v>
      </c>
    </row>
    <row r="70" spans="1:13" s="132" customFormat="1" ht="39" x14ac:dyDescent="0.3">
      <c r="B70" s="162"/>
      <c r="C70" s="146">
        <v>62</v>
      </c>
      <c r="D70" s="146" t="s">
        <v>730</v>
      </c>
      <c r="E70" s="146" t="s">
        <v>730</v>
      </c>
      <c r="F70" s="146" t="s">
        <v>730</v>
      </c>
      <c r="G70" s="146" t="s">
        <v>10</v>
      </c>
      <c r="H70" s="146" t="s">
        <v>849</v>
      </c>
      <c r="I70" s="146" t="s">
        <v>850</v>
      </c>
      <c r="J70" s="146" t="s">
        <v>762</v>
      </c>
      <c r="K70" s="146" t="s">
        <v>852</v>
      </c>
      <c r="L70" s="146"/>
      <c r="M70" s="165" t="s">
        <v>697</v>
      </c>
    </row>
    <row r="71" spans="1:13" s="132" customFormat="1" ht="142.5" customHeight="1" x14ac:dyDescent="0.3">
      <c r="B71" s="162"/>
      <c r="C71" s="146">
        <v>63</v>
      </c>
      <c r="D71" s="146" t="s">
        <v>730</v>
      </c>
      <c r="E71" s="146" t="s">
        <v>730</v>
      </c>
      <c r="F71" s="146" t="s">
        <v>730</v>
      </c>
      <c r="G71" s="146" t="s">
        <v>762</v>
      </c>
      <c r="H71" s="146" t="s">
        <v>853</v>
      </c>
      <c r="I71" s="146" t="s">
        <v>850</v>
      </c>
      <c r="J71" s="146" t="s">
        <v>762</v>
      </c>
      <c r="K71" s="146" t="s">
        <v>854</v>
      </c>
      <c r="L71" s="146" t="s">
        <v>764</v>
      </c>
      <c r="M71" s="165" t="s">
        <v>720</v>
      </c>
    </row>
    <row r="72" spans="1:13" s="132" customFormat="1" ht="69" x14ac:dyDescent="0.3">
      <c r="B72" s="197" t="s">
        <v>855</v>
      </c>
      <c r="C72" s="146">
        <v>64</v>
      </c>
      <c r="D72" s="146" t="s">
        <v>730</v>
      </c>
      <c r="E72" s="146" t="s">
        <v>730</v>
      </c>
      <c r="F72" s="146" t="s">
        <v>730</v>
      </c>
      <c r="G72" s="146" t="s">
        <v>762</v>
      </c>
      <c r="H72" s="146" t="s">
        <v>856</v>
      </c>
      <c r="I72" s="146" t="s">
        <v>857</v>
      </c>
      <c r="J72" s="146" t="s">
        <v>10</v>
      </c>
      <c r="K72" s="146" t="s">
        <v>858</v>
      </c>
      <c r="L72" s="146" t="s">
        <v>744</v>
      </c>
      <c r="M72" s="165" t="s">
        <v>697</v>
      </c>
    </row>
    <row r="73" spans="1:13" s="132" customFormat="1" ht="13" x14ac:dyDescent="0.3">
      <c r="B73" s="162"/>
      <c r="C73" s="146">
        <v>65</v>
      </c>
      <c r="D73" s="146" t="s">
        <v>730</v>
      </c>
      <c r="E73" s="146" t="s">
        <v>730</v>
      </c>
      <c r="F73" s="146" t="s">
        <v>730</v>
      </c>
      <c r="G73" s="146" t="s">
        <v>10</v>
      </c>
      <c r="H73" s="146" t="s">
        <v>856</v>
      </c>
      <c r="I73" s="146" t="s">
        <v>857</v>
      </c>
      <c r="J73" s="146" t="s">
        <v>739</v>
      </c>
      <c r="K73" s="146" t="s">
        <v>859</v>
      </c>
      <c r="L73" s="146"/>
      <c r="M73" s="165" t="s">
        <v>697</v>
      </c>
    </row>
    <row r="74" spans="1:13" s="132" customFormat="1" ht="159" customHeight="1" x14ac:dyDescent="0.3">
      <c r="B74" s="162"/>
      <c r="C74" s="146">
        <v>66</v>
      </c>
      <c r="D74" s="144" t="s">
        <v>730</v>
      </c>
      <c r="E74" s="144" t="s">
        <v>730</v>
      </c>
      <c r="F74" s="144" t="s">
        <v>730</v>
      </c>
      <c r="G74" s="144" t="s">
        <v>739</v>
      </c>
      <c r="H74" s="144" t="s">
        <v>856</v>
      </c>
      <c r="I74" s="144" t="s">
        <v>857</v>
      </c>
      <c r="J74" s="144" t="s">
        <v>739</v>
      </c>
      <c r="K74" s="144" t="s">
        <v>860</v>
      </c>
      <c r="L74" s="144" t="s">
        <v>834</v>
      </c>
      <c r="M74" s="187" t="s">
        <v>720</v>
      </c>
    </row>
    <row r="75" spans="1:13" s="132" customFormat="1" ht="27.75" customHeight="1" x14ac:dyDescent="0.3">
      <c r="B75" s="195" t="s">
        <v>861</v>
      </c>
      <c r="C75" s="146">
        <v>67</v>
      </c>
      <c r="D75" s="146"/>
      <c r="E75" s="146"/>
      <c r="F75" s="146"/>
      <c r="G75" s="146"/>
      <c r="H75" s="146"/>
      <c r="I75" s="146"/>
      <c r="J75" s="146"/>
      <c r="K75" s="146"/>
      <c r="L75" s="146"/>
      <c r="M75" s="165"/>
    </row>
    <row r="76" spans="1:13" s="131" customFormat="1" ht="208.5" customHeight="1" x14ac:dyDescent="0.3">
      <c r="B76" s="177" t="s">
        <v>862</v>
      </c>
      <c r="C76" s="146">
        <v>68</v>
      </c>
      <c r="D76" s="146"/>
      <c r="E76" s="146"/>
      <c r="F76" s="254" t="s">
        <v>863</v>
      </c>
      <c r="G76" s="116" t="s">
        <v>966</v>
      </c>
      <c r="H76" s="146"/>
      <c r="I76" s="146"/>
      <c r="J76" s="163" t="s">
        <v>885</v>
      </c>
      <c r="K76" s="146" t="s">
        <v>909</v>
      </c>
      <c r="L76" s="164" t="s">
        <v>805</v>
      </c>
      <c r="M76" s="165" t="s">
        <v>697</v>
      </c>
    </row>
    <row r="77" spans="1:13" s="173" customFormat="1" ht="74.25" customHeight="1" x14ac:dyDescent="0.3">
      <c r="A77" s="170"/>
      <c r="B77" s="167" t="s">
        <v>865</v>
      </c>
      <c r="C77" s="146"/>
      <c r="D77" s="147"/>
      <c r="E77" s="117"/>
      <c r="F77" s="96"/>
      <c r="G77" s="96"/>
      <c r="H77" s="96"/>
      <c r="I77" s="96"/>
      <c r="J77" s="148"/>
      <c r="K77" s="149"/>
      <c r="L77" s="178"/>
      <c r="M77" s="172" t="s">
        <v>697</v>
      </c>
    </row>
    <row r="78" spans="1:13" s="181" customFormat="1" ht="108.75" customHeight="1" x14ac:dyDescent="0.3">
      <c r="B78" s="177" t="s">
        <v>725</v>
      </c>
      <c r="C78" s="146">
        <v>69</v>
      </c>
      <c r="D78" s="182"/>
      <c r="E78" s="182"/>
      <c r="F78" s="224" t="s">
        <v>726</v>
      </c>
      <c r="G78" s="146" t="s">
        <v>717</v>
      </c>
      <c r="H78" s="182"/>
      <c r="I78" s="182"/>
      <c r="J78" s="146" t="s">
        <v>717</v>
      </c>
      <c r="K78" s="146" t="s">
        <v>727</v>
      </c>
      <c r="L78" s="182"/>
      <c r="M78" s="165" t="s">
        <v>697</v>
      </c>
    </row>
    <row r="79" spans="1:13" s="181" customFormat="1" ht="57.5" x14ac:dyDescent="0.3">
      <c r="B79" s="177" t="s">
        <v>728</v>
      </c>
      <c r="C79" s="146">
        <v>70</v>
      </c>
      <c r="D79" s="146" t="s">
        <v>729</v>
      </c>
      <c r="E79" s="146" t="s">
        <v>730</v>
      </c>
      <c r="F79" s="146"/>
      <c r="G79" s="146" t="s">
        <v>731</v>
      </c>
      <c r="H79" s="146" t="s">
        <v>732</v>
      </c>
      <c r="I79" s="146"/>
      <c r="J79" s="146" t="s">
        <v>733</v>
      </c>
      <c r="K79" s="146" t="s">
        <v>734</v>
      </c>
      <c r="L79" s="164"/>
      <c r="M79" s="165" t="s">
        <v>697</v>
      </c>
    </row>
    <row r="80" spans="1:13" s="181" customFormat="1" ht="52" x14ac:dyDescent="0.3">
      <c r="B80" s="177" t="s">
        <v>735</v>
      </c>
      <c r="C80" s="146">
        <v>71</v>
      </c>
      <c r="D80" s="146" t="s">
        <v>736</v>
      </c>
      <c r="E80" s="146" t="s">
        <v>730</v>
      </c>
      <c r="F80" s="146"/>
      <c r="G80" s="146" t="s">
        <v>733</v>
      </c>
      <c r="H80" s="146" t="s">
        <v>732</v>
      </c>
      <c r="I80" s="146"/>
      <c r="J80" s="146" t="s">
        <v>12</v>
      </c>
      <c r="K80" s="146" t="s">
        <v>737</v>
      </c>
      <c r="L80" s="164" t="s">
        <v>738</v>
      </c>
      <c r="M80" s="165" t="s">
        <v>720</v>
      </c>
    </row>
    <row r="81" spans="2:13" s="181" customFormat="1" ht="52" x14ac:dyDescent="0.3">
      <c r="B81" s="162"/>
      <c r="C81" s="146">
        <v>72</v>
      </c>
      <c r="D81" s="146" t="s">
        <v>736</v>
      </c>
      <c r="E81" s="146" t="s">
        <v>730</v>
      </c>
      <c r="F81" s="146"/>
      <c r="G81" s="146" t="s">
        <v>733</v>
      </c>
      <c r="H81" s="146" t="s">
        <v>732</v>
      </c>
      <c r="I81" s="146"/>
      <c r="J81" s="146" t="s">
        <v>739</v>
      </c>
      <c r="K81" s="146" t="s">
        <v>740</v>
      </c>
      <c r="L81" s="164" t="s">
        <v>738</v>
      </c>
      <c r="M81" s="165" t="s">
        <v>720</v>
      </c>
    </row>
    <row r="82" spans="2:13" s="208" customFormat="1" ht="28.5" customHeight="1" x14ac:dyDescent="0.3">
      <c r="B82" s="209" t="s">
        <v>741</v>
      </c>
      <c r="C82" s="146">
        <v>73</v>
      </c>
      <c r="D82" s="210"/>
      <c r="E82" s="210"/>
      <c r="F82" s="210" t="s">
        <v>742</v>
      </c>
      <c r="G82" s="210" t="s">
        <v>717</v>
      </c>
      <c r="H82" s="210"/>
      <c r="I82" s="210"/>
      <c r="J82" s="210" t="s">
        <v>10</v>
      </c>
      <c r="K82" s="210" t="s">
        <v>743</v>
      </c>
      <c r="L82" s="210" t="s">
        <v>744</v>
      </c>
      <c r="M82" s="211" t="s">
        <v>697</v>
      </c>
    </row>
    <row r="83" spans="2:13" s="181" customFormat="1" ht="177" customHeight="1" x14ac:dyDescent="0.3">
      <c r="B83" s="195" t="s">
        <v>745</v>
      </c>
      <c r="C83" s="146">
        <v>74</v>
      </c>
      <c r="D83" s="146"/>
      <c r="E83" s="146"/>
      <c r="F83" s="146"/>
      <c r="G83" s="146" t="s">
        <v>10</v>
      </c>
      <c r="H83" s="146" t="s">
        <v>746</v>
      </c>
      <c r="I83" s="146"/>
      <c r="J83" s="146" t="s">
        <v>739</v>
      </c>
      <c r="K83" s="146" t="s">
        <v>833</v>
      </c>
      <c r="L83" s="146" t="s">
        <v>834</v>
      </c>
      <c r="M83" s="165" t="s">
        <v>720</v>
      </c>
    </row>
    <row r="84" spans="2:13" s="181" customFormat="1" ht="154.5" customHeight="1" x14ac:dyDescent="0.3">
      <c r="B84" s="162"/>
      <c r="C84" s="146">
        <v>75</v>
      </c>
      <c r="D84" s="146"/>
      <c r="E84" s="146"/>
      <c r="F84" s="146"/>
      <c r="G84" s="146" t="s">
        <v>739</v>
      </c>
      <c r="H84" s="146" t="s">
        <v>746</v>
      </c>
      <c r="I84" s="146"/>
      <c r="J84" s="146" t="s">
        <v>739</v>
      </c>
      <c r="K84" s="146" t="s">
        <v>866</v>
      </c>
      <c r="L84" s="146" t="s">
        <v>867</v>
      </c>
      <c r="M84" s="165" t="s">
        <v>720</v>
      </c>
    </row>
    <row r="85" spans="2:13" s="208" customFormat="1" ht="28.5" customHeight="1" x14ac:dyDescent="0.3">
      <c r="B85" s="209" t="s">
        <v>749</v>
      </c>
      <c r="C85" s="146">
        <v>76</v>
      </c>
      <c r="D85" s="210"/>
      <c r="E85" s="210"/>
      <c r="F85" s="210" t="s">
        <v>750</v>
      </c>
      <c r="G85" s="210" t="s">
        <v>717</v>
      </c>
      <c r="H85" s="210"/>
      <c r="I85" s="210"/>
      <c r="J85" s="210" t="s">
        <v>10</v>
      </c>
      <c r="K85" s="210" t="s">
        <v>751</v>
      </c>
      <c r="L85" s="210" t="s">
        <v>744</v>
      </c>
      <c r="M85" s="211" t="s">
        <v>697</v>
      </c>
    </row>
    <row r="86" spans="2:13" s="132" customFormat="1" ht="154.5" customHeight="1" x14ac:dyDescent="0.3">
      <c r="B86" s="179" t="s">
        <v>752</v>
      </c>
      <c r="C86" s="146">
        <v>77</v>
      </c>
      <c r="D86" s="146"/>
      <c r="E86" s="146"/>
      <c r="F86" s="146"/>
      <c r="G86" s="146" t="s">
        <v>10</v>
      </c>
      <c r="H86" s="146" t="s">
        <v>753</v>
      </c>
      <c r="I86" s="146"/>
      <c r="J86" s="146" t="s">
        <v>762</v>
      </c>
      <c r="K86" s="146" t="s">
        <v>837</v>
      </c>
      <c r="L86" s="146" t="s">
        <v>764</v>
      </c>
      <c r="M86" s="165" t="s">
        <v>720</v>
      </c>
    </row>
    <row r="87" spans="2:13" s="132" customFormat="1" ht="154.5" customHeight="1" x14ac:dyDescent="0.3">
      <c r="B87" s="170"/>
      <c r="C87" s="146">
        <v>78</v>
      </c>
      <c r="D87" s="146"/>
      <c r="E87" s="146"/>
      <c r="F87" s="146"/>
      <c r="G87" s="146" t="s">
        <v>762</v>
      </c>
      <c r="H87" s="146" t="s">
        <v>753</v>
      </c>
      <c r="I87" s="146"/>
      <c r="J87" s="146" t="s">
        <v>762</v>
      </c>
      <c r="K87" s="146" t="s">
        <v>868</v>
      </c>
      <c r="L87" s="146" t="s">
        <v>869</v>
      </c>
      <c r="M87" s="165" t="s">
        <v>720</v>
      </c>
    </row>
    <row r="88" spans="2:13" s="208" customFormat="1" ht="28.5" customHeight="1" x14ac:dyDescent="0.3">
      <c r="B88" s="209" t="s">
        <v>757</v>
      </c>
      <c r="C88" s="146">
        <v>79</v>
      </c>
      <c r="D88" s="210"/>
      <c r="E88" s="210"/>
      <c r="F88" s="210" t="s">
        <v>758</v>
      </c>
      <c r="G88" s="210" t="s">
        <v>717</v>
      </c>
      <c r="H88" s="210"/>
      <c r="I88" s="210"/>
      <c r="J88" s="210" t="s">
        <v>10</v>
      </c>
      <c r="K88" s="210" t="s">
        <v>759</v>
      </c>
      <c r="L88" s="210" t="s">
        <v>744</v>
      </c>
      <c r="M88" s="211" t="s">
        <v>697</v>
      </c>
    </row>
    <row r="89" spans="2:13" s="132" customFormat="1" ht="154.5" customHeight="1" x14ac:dyDescent="0.3">
      <c r="B89" s="179" t="s">
        <v>760</v>
      </c>
      <c r="C89" s="146">
        <v>80</v>
      </c>
      <c r="D89" s="146"/>
      <c r="E89" s="146"/>
      <c r="F89" s="146"/>
      <c r="G89" s="146" t="s">
        <v>10</v>
      </c>
      <c r="H89" s="146" t="s">
        <v>761</v>
      </c>
      <c r="I89" s="146"/>
      <c r="J89" s="146" t="s">
        <v>762</v>
      </c>
      <c r="K89" s="146" t="s">
        <v>840</v>
      </c>
      <c r="L89" s="146" t="s">
        <v>764</v>
      </c>
      <c r="M89" s="165" t="s">
        <v>720</v>
      </c>
    </row>
    <row r="90" spans="2:13" s="132" customFormat="1" ht="154.5" customHeight="1" x14ac:dyDescent="0.3">
      <c r="B90" s="170"/>
      <c r="C90" s="146">
        <v>81</v>
      </c>
      <c r="D90" s="146"/>
      <c r="E90" s="146"/>
      <c r="F90" s="146"/>
      <c r="G90" s="146" t="s">
        <v>762</v>
      </c>
      <c r="H90" s="146" t="s">
        <v>761</v>
      </c>
      <c r="I90" s="146"/>
      <c r="J90" s="146" t="s">
        <v>762</v>
      </c>
      <c r="K90" s="146" t="s">
        <v>870</v>
      </c>
      <c r="L90" s="146" t="s">
        <v>869</v>
      </c>
      <c r="M90" s="165" t="s">
        <v>720</v>
      </c>
    </row>
    <row r="91" spans="2:13" s="185" customFormat="1" ht="108" customHeight="1" x14ac:dyDescent="0.3">
      <c r="B91" s="177" t="s">
        <v>765</v>
      </c>
      <c r="C91" s="146">
        <v>82</v>
      </c>
      <c r="D91" s="182"/>
      <c r="E91" s="182"/>
      <c r="F91" s="227" t="s">
        <v>766</v>
      </c>
      <c r="G91" s="146" t="s">
        <v>767</v>
      </c>
      <c r="H91" s="182"/>
      <c r="I91" s="182"/>
      <c r="J91" s="146" t="s">
        <v>767</v>
      </c>
      <c r="K91" s="146" t="s">
        <v>768</v>
      </c>
      <c r="L91" s="186"/>
      <c r="M91" s="165" t="s">
        <v>697</v>
      </c>
    </row>
    <row r="92" spans="2:13" s="181" customFormat="1" ht="52" x14ac:dyDescent="0.3">
      <c r="B92" s="177" t="s">
        <v>769</v>
      </c>
      <c r="C92" s="146">
        <v>83</v>
      </c>
      <c r="D92" s="146" t="s">
        <v>729</v>
      </c>
      <c r="E92" s="146" t="s">
        <v>730</v>
      </c>
      <c r="F92" s="146"/>
      <c r="G92" s="146" t="s">
        <v>731</v>
      </c>
      <c r="H92" s="146" t="s">
        <v>770</v>
      </c>
      <c r="I92" s="146"/>
      <c r="J92" s="146" t="s">
        <v>733</v>
      </c>
      <c r="K92" s="146" t="s">
        <v>771</v>
      </c>
      <c r="L92" s="164"/>
      <c r="M92" s="165" t="s">
        <v>697</v>
      </c>
    </row>
    <row r="93" spans="2:13" s="181" customFormat="1" ht="52" x14ac:dyDescent="0.3">
      <c r="B93" s="162"/>
      <c r="C93" s="146">
        <v>84</v>
      </c>
      <c r="D93" s="146" t="s">
        <v>736</v>
      </c>
      <c r="E93" s="146" t="s">
        <v>730</v>
      </c>
      <c r="F93" s="146"/>
      <c r="G93" s="146" t="s">
        <v>733</v>
      </c>
      <c r="H93" s="146" t="s">
        <v>770</v>
      </c>
      <c r="I93" s="146"/>
      <c r="J93" s="146" t="s">
        <v>739</v>
      </c>
      <c r="K93" s="146" t="s">
        <v>842</v>
      </c>
      <c r="L93" s="164" t="s">
        <v>738</v>
      </c>
      <c r="M93" s="165" t="s">
        <v>720</v>
      </c>
    </row>
    <row r="94" spans="2:13" s="208" customFormat="1" ht="28.5" customHeight="1" x14ac:dyDescent="0.3">
      <c r="B94" s="209" t="s">
        <v>772</v>
      </c>
      <c r="C94" s="146">
        <v>85</v>
      </c>
      <c r="D94" s="210"/>
      <c r="E94" s="210"/>
      <c r="F94" s="210" t="s">
        <v>773</v>
      </c>
      <c r="G94" s="210" t="s">
        <v>767</v>
      </c>
      <c r="H94" s="210"/>
      <c r="I94" s="210"/>
      <c r="J94" s="210" t="s">
        <v>10</v>
      </c>
      <c r="K94" s="210" t="s">
        <v>774</v>
      </c>
      <c r="L94" s="210" t="s">
        <v>744</v>
      </c>
      <c r="M94" s="211" t="s">
        <v>697</v>
      </c>
    </row>
    <row r="95" spans="2:13" s="181" customFormat="1" ht="109.5" customHeight="1" x14ac:dyDescent="0.3">
      <c r="B95" s="195" t="s">
        <v>843</v>
      </c>
      <c r="C95" s="146">
        <v>86</v>
      </c>
      <c r="D95" s="144" t="s">
        <v>776</v>
      </c>
      <c r="E95" s="144"/>
      <c r="F95" s="144"/>
      <c r="G95" s="144" t="s">
        <v>10</v>
      </c>
      <c r="H95" s="144" t="s">
        <v>773</v>
      </c>
      <c r="I95" s="144"/>
      <c r="J95" s="144" t="s">
        <v>739</v>
      </c>
      <c r="K95" s="144" t="s">
        <v>844</v>
      </c>
      <c r="L95" s="146" t="s">
        <v>834</v>
      </c>
      <c r="M95" s="165" t="s">
        <v>720</v>
      </c>
    </row>
    <row r="96" spans="2:13" s="181" customFormat="1" ht="154.5" customHeight="1" x14ac:dyDescent="0.3">
      <c r="B96" s="162"/>
      <c r="C96" s="146">
        <v>87</v>
      </c>
      <c r="D96" s="146"/>
      <c r="E96" s="146"/>
      <c r="F96" s="144"/>
      <c r="G96" s="146" t="s">
        <v>739</v>
      </c>
      <c r="H96" s="144" t="s">
        <v>773</v>
      </c>
      <c r="I96" s="146"/>
      <c r="J96" s="146" t="s">
        <v>739</v>
      </c>
      <c r="K96" s="146" t="s">
        <v>871</v>
      </c>
      <c r="L96" s="146" t="s">
        <v>872</v>
      </c>
      <c r="M96" s="165" t="s">
        <v>720</v>
      </c>
    </row>
    <row r="97" spans="2:13" s="132" customFormat="1" ht="23" x14ac:dyDescent="0.3">
      <c r="B97" s="167" t="s">
        <v>873</v>
      </c>
      <c r="C97" s="146"/>
      <c r="D97" s="146"/>
      <c r="E97" s="146"/>
      <c r="F97" s="146"/>
      <c r="G97" s="146"/>
      <c r="H97" s="146"/>
      <c r="I97" s="146"/>
      <c r="J97" s="146"/>
      <c r="K97" s="146"/>
      <c r="L97" s="183"/>
      <c r="M97" s="184"/>
    </row>
    <row r="98" spans="2:13" s="132" customFormat="1" ht="57.5" x14ac:dyDescent="0.3">
      <c r="B98" s="177" t="s">
        <v>874</v>
      </c>
      <c r="C98" s="146">
        <v>88</v>
      </c>
      <c r="D98" s="146" t="s">
        <v>730</v>
      </c>
      <c r="E98" s="146" t="s">
        <v>730</v>
      </c>
      <c r="F98" s="146" t="s">
        <v>730</v>
      </c>
      <c r="G98" s="146" t="s">
        <v>12</v>
      </c>
      <c r="H98" s="146" t="s">
        <v>849</v>
      </c>
      <c r="I98" s="146" t="s">
        <v>850</v>
      </c>
      <c r="J98" s="146" t="s">
        <v>10</v>
      </c>
      <c r="K98" s="146" t="s">
        <v>851</v>
      </c>
      <c r="L98" s="146" t="s">
        <v>744</v>
      </c>
      <c r="M98" s="165" t="s">
        <v>720</v>
      </c>
    </row>
    <row r="99" spans="2:13" s="132" customFormat="1" ht="39" x14ac:dyDescent="0.3">
      <c r="B99" s="162"/>
      <c r="C99" s="146">
        <v>89</v>
      </c>
      <c r="D99" s="146" t="s">
        <v>730</v>
      </c>
      <c r="E99" s="146" t="s">
        <v>730</v>
      </c>
      <c r="F99" s="146" t="s">
        <v>730</v>
      </c>
      <c r="G99" s="146" t="s">
        <v>10</v>
      </c>
      <c r="H99" s="146" t="s">
        <v>849</v>
      </c>
      <c r="I99" s="146" t="s">
        <v>850</v>
      </c>
      <c r="J99" s="146" t="s">
        <v>762</v>
      </c>
      <c r="K99" s="146" t="s">
        <v>852</v>
      </c>
      <c r="L99" s="146"/>
      <c r="M99" s="165" t="s">
        <v>697</v>
      </c>
    </row>
    <row r="100" spans="2:13" s="132" customFormat="1" ht="142.5" customHeight="1" x14ac:dyDescent="0.3">
      <c r="B100" s="162"/>
      <c r="C100" s="146">
        <v>90</v>
      </c>
      <c r="D100" s="146" t="s">
        <v>730</v>
      </c>
      <c r="E100" s="146" t="s">
        <v>730</v>
      </c>
      <c r="F100" s="146" t="s">
        <v>730</v>
      </c>
      <c r="G100" s="146" t="s">
        <v>762</v>
      </c>
      <c r="H100" s="146" t="s">
        <v>853</v>
      </c>
      <c r="I100" s="146" t="s">
        <v>850</v>
      </c>
      <c r="J100" s="146" t="s">
        <v>762</v>
      </c>
      <c r="K100" s="146" t="s">
        <v>854</v>
      </c>
      <c r="L100" s="146" t="s">
        <v>764</v>
      </c>
      <c r="M100" s="165" t="s">
        <v>720</v>
      </c>
    </row>
    <row r="101" spans="2:13" s="132" customFormat="1" ht="142.5" customHeight="1" x14ac:dyDescent="0.3">
      <c r="B101" s="162"/>
      <c r="C101" s="146">
        <v>91</v>
      </c>
      <c r="D101" s="146" t="s">
        <v>730</v>
      </c>
      <c r="E101" s="146" t="s">
        <v>730</v>
      </c>
      <c r="F101" s="146" t="s">
        <v>730</v>
      </c>
      <c r="G101" s="146" t="s">
        <v>762</v>
      </c>
      <c r="H101" s="146" t="s">
        <v>853</v>
      </c>
      <c r="I101" s="146" t="s">
        <v>850</v>
      </c>
      <c r="J101" s="146" t="s">
        <v>762</v>
      </c>
      <c r="K101" s="146" t="s">
        <v>875</v>
      </c>
      <c r="L101" s="146" t="s">
        <v>876</v>
      </c>
      <c r="M101" s="165" t="s">
        <v>720</v>
      </c>
    </row>
    <row r="102" spans="2:13" s="132" customFormat="1" ht="69" x14ac:dyDescent="0.3">
      <c r="B102" s="197" t="s">
        <v>877</v>
      </c>
      <c r="C102" s="146">
        <v>92</v>
      </c>
      <c r="D102" s="146" t="s">
        <v>730</v>
      </c>
      <c r="E102" s="146" t="s">
        <v>730</v>
      </c>
      <c r="F102" s="146" t="s">
        <v>730</v>
      </c>
      <c r="G102" s="146" t="s">
        <v>762</v>
      </c>
      <c r="H102" s="146" t="s">
        <v>856</v>
      </c>
      <c r="I102" s="146" t="s">
        <v>857</v>
      </c>
      <c r="J102" s="146" t="s">
        <v>10</v>
      </c>
      <c r="K102" s="146" t="s">
        <v>858</v>
      </c>
      <c r="L102" s="146" t="s">
        <v>744</v>
      </c>
      <c r="M102" s="165" t="s">
        <v>697</v>
      </c>
    </row>
    <row r="103" spans="2:13" s="132" customFormat="1" ht="13" x14ac:dyDescent="0.3">
      <c r="B103" s="162"/>
      <c r="C103" s="146">
        <v>93</v>
      </c>
      <c r="D103" s="146" t="s">
        <v>730</v>
      </c>
      <c r="E103" s="146" t="s">
        <v>730</v>
      </c>
      <c r="F103" s="146" t="s">
        <v>730</v>
      </c>
      <c r="G103" s="146" t="s">
        <v>10</v>
      </c>
      <c r="H103" s="146" t="s">
        <v>856</v>
      </c>
      <c r="I103" s="146" t="s">
        <v>857</v>
      </c>
      <c r="J103" s="146" t="s">
        <v>739</v>
      </c>
      <c r="K103" s="146" t="s">
        <v>859</v>
      </c>
      <c r="L103" s="146"/>
      <c r="M103" s="165" t="s">
        <v>697</v>
      </c>
    </row>
    <row r="104" spans="2:13" s="132" customFormat="1" ht="159" customHeight="1" x14ac:dyDescent="0.3">
      <c r="B104" s="162"/>
      <c r="C104" s="146">
        <v>94</v>
      </c>
      <c r="D104" s="144" t="s">
        <v>730</v>
      </c>
      <c r="E104" s="144" t="s">
        <v>730</v>
      </c>
      <c r="F104" s="144" t="s">
        <v>730</v>
      </c>
      <c r="G104" s="144" t="s">
        <v>739</v>
      </c>
      <c r="H104" s="144" t="s">
        <v>856</v>
      </c>
      <c r="I104" s="144" t="s">
        <v>857</v>
      </c>
      <c r="J104" s="144" t="s">
        <v>739</v>
      </c>
      <c r="K104" s="144" t="s">
        <v>860</v>
      </c>
      <c r="L104" s="144" t="s">
        <v>834</v>
      </c>
      <c r="M104" s="187" t="s">
        <v>720</v>
      </c>
    </row>
    <row r="105" spans="2:13" s="132" customFormat="1" ht="142.5" customHeight="1" x14ac:dyDescent="0.3">
      <c r="B105" s="162"/>
      <c r="C105" s="146">
        <v>95</v>
      </c>
      <c r="D105" s="144" t="s">
        <v>730</v>
      </c>
      <c r="E105" s="144" t="s">
        <v>730</v>
      </c>
      <c r="F105" s="144" t="s">
        <v>730</v>
      </c>
      <c r="G105" s="144" t="s">
        <v>739</v>
      </c>
      <c r="H105" s="144" t="s">
        <v>856</v>
      </c>
      <c r="I105" s="144" t="s">
        <v>857</v>
      </c>
      <c r="J105" s="144" t="s">
        <v>739</v>
      </c>
      <c r="K105" s="146" t="s">
        <v>878</v>
      </c>
      <c r="L105" s="146" t="s">
        <v>872</v>
      </c>
      <c r="M105" s="165" t="s">
        <v>720</v>
      </c>
    </row>
    <row r="106" spans="2:13" s="132" customFormat="1" ht="27.75" customHeight="1" x14ac:dyDescent="0.3">
      <c r="B106" s="195" t="s">
        <v>879</v>
      </c>
      <c r="C106" s="146"/>
      <c r="D106" s="146"/>
      <c r="E106" s="146"/>
      <c r="F106" s="146"/>
      <c r="G106" s="146"/>
      <c r="H106" s="146"/>
      <c r="I106" s="146"/>
      <c r="J106" s="146"/>
      <c r="K106" s="146"/>
      <c r="L106" s="146"/>
      <c r="M106" s="165"/>
    </row>
  </sheetData>
  <mergeCells count="4">
    <mergeCell ref="B1:D1"/>
    <mergeCell ref="B2:D2"/>
    <mergeCell ref="E1:F1"/>
    <mergeCell ref="E2:F2"/>
  </mergeCells>
  <hyperlinks>
    <hyperlink ref="H2" location="'ST0055 Adv Cons Amend'!A1" display="ST0055 - Adv Cons Amend" xr:uid="{F0105F97-B88A-4168-B95B-3A5C6DEF9BD7}"/>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58A1-6123-4223-A917-0BA49304021C}">
  <sheetPr>
    <tabColor theme="7" tint="0.59999389629810485"/>
  </sheetPr>
  <dimension ref="A1:AA89"/>
  <sheetViews>
    <sheetView workbookViewId="0">
      <selection activeCell="F66" sqref="F66"/>
    </sheetView>
  </sheetViews>
  <sheetFormatPr defaultColWidth="10.59765625" defaultRowHeight="20.149999999999999" customHeight="1" x14ac:dyDescent="0.3"/>
  <cols>
    <col min="1" max="1" width="21.8984375" style="88" customWidth="1"/>
    <col min="2" max="2" width="22.296875" style="88" customWidth="1"/>
    <col min="3" max="3" width="12.59765625" style="88" customWidth="1"/>
    <col min="4" max="4" width="9.59765625" style="88" customWidth="1"/>
    <col min="5" max="5" width="9" style="88" customWidth="1"/>
    <col min="6" max="6" width="20.59765625" style="88" customWidth="1"/>
    <col min="7" max="7" width="16.3984375" style="88" customWidth="1"/>
    <col min="8" max="8" width="21.09765625" style="88" customWidth="1"/>
    <col min="9" max="9" width="25.09765625" style="88" customWidth="1"/>
    <col min="10" max="10" width="26.59765625" style="88" customWidth="1"/>
    <col min="11" max="11" width="70.8984375" style="101" customWidth="1"/>
    <col min="12" max="12" width="20.8984375" style="101" customWidth="1"/>
    <col min="13" max="13" width="20.3984375" style="101" customWidth="1"/>
    <col min="14" max="14" width="20.8984375" style="101" customWidth="1"/>
    <col min="15" max="15" width="25.8984375" style="88" customWidth="1"/>
    <col min="16" max="16" width="26.09765625" style="88" customWidth="1"/>
    <col min="17" max="17" width="27.8984375" style="88" bestFit="1" customWidth="1"/>
    <col min="18" max="18" width="23.09765625" style="88" bestFit="1" customWidth="1"/>
    <col min="19" max="19" width="28.8984375" style="88" bestFit="1" customWidth="1"/>
    <col min="20" max="20" width="23.09765625" style="88" bestFit="1" customWidth="1"/>
    <col min="21" max="21" width="28.8984375" style="88" bestFit="1" customWidth="1"/>
    <col min="22" max="22" width="20.09765625" style="88" bestFit="1" customWidth="1"/>
    <col min="23" max="23" width="12.8984375" style="88" customWidth="1"/>
    <col min="24" max="26" width="9.09765625" style="88"/>
    <col min="27" max="27" width="28.8984375" style="88" bestFit="1" customWidth="1"/>
    <col min="28" max="16384" width="10.59765625" style="88"/>
  </cols>
  <sheetData>
    <row r="1" spans="1:27" s="103" customFormat="1" ht="34.5" customHeight="1" x14ac:dyDescent="0.3">
      <c r="A1" s="56" t="s">
        <v>502</v>
      </c>
      <c r="B1" s="304" t="s">
        <v>434</v>
      </c>
      <c r="C1" s="305"/>
      <c r="D1" s="305"/>
      <c r="E1" s="314" t="s">
        <v>967</v>
      </c>
      <c r="F1" s="314"/>
      <c r="G1" s="121" t="s">
        <v>439</v>
      </c>
      <c r="H1" s="57" t="s">
        <v>620</v>
      </c>
      <c r="I1" s="57" t="s">
        <v>622</v>
      </c>
      <c r="J1" s="56" t="s">
        <v>4</v>
      </c>
      <c r="K1" s="67" t="s">
        <v>623</v>
      </c>
      <c r="L1" s="56" t="s">
        <v>624</v>
      </c>
      <c r="M1" s="102"/>
    </row>
    <row r="2" spans="1:27" s="105" customFormat="1" ht="164.25" customHeight="1" x14ac:dyDescent="0.3">
      <c r="A2" s="119">
        <v>5</v>
      </c>
      <c r="B2" s="319" t="s">
        <v>642</v>
      </c>
      <c r="C2" s="320"/>
      <c r="D2" s="320"/>
      <c r="E2" s="310" t="s">
        <v>681</v>
      </c>
      <c r="F2" s="311"/>
      <c r="G2" s="124" t="s">
        <v>968</v>
      </c>
      <c r="H2" s="65" t="s">
        <v>644</v>
      </c>
      <c r="I2" s="120" t="str">
        <f>'ST0055 Overview'!F32</f>
        <v>Smart Migrated Export MPAN on HH consents, non-communicating and settling normally,  a Consumption Amendment is provided by the Supplier prior to RF (as per DES138 data specification) where consumption is re-estimated and Settlement completes successfully</v>
      </c>
      <c r="J2" s="115" t="s">
        <v>638</v>
      </c>
      <c r="K2" s="115" t="s">
        <v>646</v>
      </c>
      <c r="L2" s="115" t="s">
        <v>969</v>
      </c>
      <c r="M2" s="98"/>
      <c r="N2" s="161"/>
      <c r="O2" s="161"/>
      <c r="P2" s="161"/>
      <c r="Q2" s="161"/>
      <c r="R2" s="161"/>
      <c r="S2" s="161"/>
      <c r="T2" s="161"/>
      <c r="U2" s="161"/>
      <c r="V2" s="161"/>
      <c r="W2" s="161"/>
      <c r="X2" s="161"/>
      <c r="Y2" s="161"/>
      <c r="Z2" s="161"/>
      <c r="AA2" s="161"/>
    </row>
    <row r="3" spans="1:27" s="99" customFormat="1" ht="12" customHeight="1" x14ac:dyDescent="0.3">
      <c r="K3" s="100"/>
      <c r="L3" s="100"/>
      <c r="M3" s="100"/>
    </row>
    <row r="4" spans="1:27" s="104" customFormat="1" ht="57" customHeight="1" x14ac:dyDescent="0.3">
      <c r="A4" s="89" t="s">
        <v>439</v>
      </c>
      <c r="B4" s="69" t="s">
        <v>682</v>
      </c>
      <c r="C4" s="90" t="s">
        <v>683</v>
      </c>
      <c r="D4" s="68" t="s">
        <v>597</v>
      </c>
      <c r="E4" s="68" t="s">
        <v>684</v>
      </c>
      <c r="F4" s="68" t="s">
        <v>685</v>
      </c>
      <c r="G4" s="58" t="s">
        <v>686</v>
      </c>
      <c r="H4" s="58" t="s">
        <v>687</v>
      </c>
      <c r="I4" s="58" t="s">
        <v>688</v>
      </c>
      <c r="J4" s="59" t="s">
        <v>689</v>
      </c>
      <c r="K4" s="58" t="s">
        <v>690</v>
      </c>
      <c r="L4" s="59" t="s">
        <v>691</v>
      </c>
      <c r="M4" s="60" t="s">
        <v>692</v>
      </c>
    </row>
    <row r="5" spans="1:27" s="173" customFormat="1" ht="108" customHeight="1" x14ac:dyDescent="0.3">
      <c r="A5" s="179" t="s">
        <v>968</v>
      </c>
      <c r="B5" s="167" t="s">
        <v>693</v>
      </c>
      <c r="C5" s="146" t="s">
        <v>694</v>
      </c>
      <c r="D5" s="117"/>
      <c r="E5" s="96"/>
      <c r="F5" s="96"/>
      <c r="G5" s="96"/>
      <c r="H5" s="96"/>
      <c r="I5" s="96"/>
      <c r="J5" s="97"/>
      <c r="K5" s="96" t="s">
        <v>970</v>
      </c>
      <c r="L5" s="171"/>
      <c r="M5" s="172" t="s">
        <v>697</v>
      </c>
    </row>
    <row r="6" spans="1:27" s="173" customFormat="1" ht="213.75" customHeight="1" x14ac:dyDescent="0.3">
      <c r="A6" s="170"/>
      <c r="B6" s="167" t="s">
        <v>698</v>
      </c>
      <c r="C6" s="146" t="s">
        <v>699</v>
      </c>
      <c r="D6" s="117"/>
      <c r="E6" s="96"/>
      <c r="F6" s="96"/>
      <c r="G6" s="96"/>
      <c r="H6" s="96"/>
      <c r="I6" s="96"/>
      <c r="J6" s="97"/>
      <c r="K6" s="96" t="s">
        <v>971</v>
      </c>
      <c r="L6" s="171"/>
      <c r="M6" s="172" t="s">
        <v>697</v>
      </c>
    </row>
    <row r="7" spans="1:27" s="173" customFormat="1" ht="101.25" customHeight="1" x14ac:dyDescent="0.3">
      <c r="A7" s="170"/>
      <c r="B7" s="175" t="s">
        <v>701</v>
      </c>
      <c r="C7" s="146" t="s">
        <v>702</v>
      </c>
      <c r="D7" s="176"/>
      <c r="E7" s="118"/>
      <c r="F7" s="96" t="s">
        <v>703</v>
      </c>
      <c r="G7" s="118"/>
      <c r="H7" s="96"/>
      <c r="I7" s="96"/>
      <c r="J7" s="97"/>
      <c r="K7" s="96" t="s">
        <v>972</v>
      </c>
      <c r="L7" s="171"/>
      <c r="M7" s="172" t="s">
        <v>697</v>
      </c>
    </row>
    <row r="8" spans="1:27" s="131" customFormat="1" ht="105" customHeight="1" x14ac:dyDescent="0.3">
      <c r="A8" s="162"/>
      <c r="B8" s="177" t="s">
        <v>705</v>
      </c>
      <c r="C8" s="146" t="s">
        <v>706</v>
      </c>
      <c r="D8" s="144"/>
      <c r="E8" s="146"/>
      <c r="F8" s="146"/>
      <c r="G8" s="146"/>
      <c r="H8" s="146"/>
      <c r="I8" s="146"/>
      <c r="J8" s="163"/>
      <c r="K8" s="146"/>
      <c r="L8" s="164"/>
      <c r="M8" s="165" t="s">
        <v>697</v>
      </c>
    </row>
    <row r="9" spans="1:27" s="131" customFormat="1" ht="275.25" customHeight="1" x14ac:dyDescent="0.3">
      <c r="B9" s="177" t="s">
        <v>973</v>
      </c>
      <c r="C9" s="146">
        <v>5</v>
      </c>
      <c r="D9" s="203" t="s">
        <v>883</v>
      </c>
      <c r="E9" s="146">
        <v>15</v>
      </c>
      <c r="F9" s="255" t="s">
        <v>974</v>
      </c>
      <c r="G9" s="96" t="s">
        <v>708</v>
      </c>
      <c r="H9" s="96" t="s">
        <v>709</v>
      </c>
      <c r="I9" s="146"/>
      <c r="J9" s="163"/>
      <c r="K9" s="146" t="s">
        <v>975</v>
      </c>
      <c r="L9" s="164" t="s">
        <v>805</v>
      </c>
      <c r="M9" s="165" t="s">
        <v>697</v>
      </c>
    </row>
    <row r="10" spans="1:27" s="173" customFormat="1" ht="83.25" customHeight="1" x14ac:dyDescent="0.3">
      <c r="A10" s="170"/>
      <c r="B10" s="167" t="s">
        <v>711</v>
      </c>
      <c r="C10" s="146"/>
      <c r="D10" s="147"/>
      <c r="E10" s="117"/>
      <c r="F10" s="96"/>
      <c r="G10" s="96"/>
      <c r="H10" s="96"/>
      <c r="I10" s="96"/>
      <c r="J10" s="148"/>
      <c r="K10" s="149"/>
      <c r="L10" s="178"/>
      <c r="M10" s="172" t="s">
        <v>697</v>
      </c>
    </row>
    <row r="11" spans="1:27" s="132" customFormat="1" ht="60.75" customHeight="1" x14ac:dyDescent="0.3">
      <c r="B11" s="179" t="s">
        <v>712</v>
      </c>
      <c r="C11" s="146">
        <v>6</v>
      </c>
      <c r="D11" s="180" t="s">
        <v>713</v>
      </c>
      <c r="E11" s="146">
        <v>220</v>
      </c>
      <c r="F11" s="96" t="s">
        <v>714</v>
      </c>
      <c r="G11" s="144" t="s">
        <v>708</v>
      </c>
      <c r="H11" s="96" t="s">
        <v>715</v>
      </c>
      <c r="I11" s="96" t="s">
        <v>829</v>
      </c>
      <c r="J11" s="96" t="s">
        <v>717</v>
      </c>
      <c r="K11" s="96" t="s">
        <v>718</v>
      </c>
      <c r="L11" s="171" t="s">
        <v>887</v>
      </c>
      <c r="M11" s="172" t="s">
        <v>720</v>
      </c>
    </row>
    <row r="12" spans="1:27" s="132" customFormat="1" ht="132" customHeight="1" x14ac:dyDescent="0.3">
      <c r="B12" s="156"/>
      <c r="C12" s="146">
        <v>7</v>
      </c>
      <c r="D12" s="155" t="s">
        <v>721</v>
      </c>
      <c r="E12" s="118">
        <v>15</v>
      </c>
      <c r="F12" s="118" t="s">
        <v>722</v>
      </c>
      <c r="G12" s="118" t="s">
        <v>717</v>
      </c>
      <c r="H12" s="118" t="s">
        <v>723</v>
      </c>
      <c r="I12" s="145" t="s">
        <v>716</v>
      </c>
      <c r="J12" s="118" t="s">
        <v>717</v>
      </c>
      <c r="K12" s="145" t="s">
        <v>724</v>
      </c>
      <c r="L12" s="96"/>
      <c r="M12" s="172" t="s">
        <v>697</v>
      </c>
    </row>
    <row r="13" spans="1:27" s="181" customFormat="1" ht="108.75" customHeight="1" x14ac:dyDescent="0.3">
      <c r="B13" s="177" t="s">
        <v>725</v>
      </c>
      <c r="C13" s="146">
        <v>8</v>
      </c>
      <c r="D13" s="146"/>
      <c r="E13" s="146"/>
      <c r="F13" s="224" t="s">
        <v>726</v>
      </c>
      <c r="G13" s="146" t="s">
        <v>717</v>
      </c>
      <c r="H13" s="146"/>
      <c r="I13" s="146"/>
      <c r="J13" s="146" t="s">
        <v>717</v>
      </c>
      <c r="K13" s="146" t="s">
        <v>727</v>
      </c>
      <c r="L13" s="146"/>
      <c r="M13" s="165" t="s">
        <v>697</v>
      </c>
    </row>
    <row r="14" spans="1:27" s="132" customFormat="1" ht="75" customHeight="1" x14ac:dyDescent="0.3">
      <c r="B14" s="167" t="s">
        <v>728</v>
      </c>
      <c r="C14" s="146">
        <v>9</v>
      </c>
      <c r="D14" s="146" t="s">
        <v>729</v>
      </c>
      <c r="E14" s="146" t="s">
        <v>730</v>
      </c>
      <c r="F14" s="146"/>
      <c r="G14" s="146" t="s">
        <v>731</v>
      </c>
      <c r="H14" s="146" t="s">
        <v>732</v>
      </c>
      <c r="I14" s="146"/>
      <c r="J14" s="146" t="s">
        <v>733</v>
      </c>
      <c r="K14" s="146" t="s">
        <v>734</v>
      </c>
      <c r="L14" s="183"/>
      <c r="M14" s="184" t="s">
        <v>697</v>
      </c>
    </row>
    <row r="15" spans="1:27" s="132" customFormat="1" ht="75" customHeight="1" x14ac:dyDescent="0.3">
      <c r="B15" s="167" t="s">
        <v>735</v>
      </c>
      <c r="C15" s="146">
        <v>10</v>
      </c>
      <c r="D15" s="146" t="s">
        <v>736</v>
      </c>
      <c r="E15" s="146" t="s">
        <v>730</v>
      </c>
      <c r="F15" s="146"/>
      <c r="G15" s="146" t="s">
        <v>733</v>
      </c>
      <c r="H15" s="146" t="s">
        <v>732</v>
      </c>
      <c r="I15" s="146"/>
      <c r="J15" s="146" t="s">
        <v>12</v>
      </c>
      <c r="K15" s="146" t="s">
        <v>737</v>
      </c>
      <c r="L15" s="164" t="s">
        <v>738</v>
      </c>
      <c r="M15" s="165" t="s">
        <v>720</v>
      </c>
    </row>
    <row r="16" spans="1:27" s="132" customFormat="1" ht="75" customHeight="1" x14ac:dyDescent="0.3">
      <c r="B16" s="170"/>
      <c r="C16" s="146">
        <v>11</v>
      </c>
      <c r="D16" s="146" t="s">
        <v>736</v>
      </c>
      <c r="E16" s="146" t="s">
        <v>730</v>
      </c>
      <c r="F16" s="146"/>
      <c r="G16" s="146" t="s">
        <v>733</v>
      </c>
      <c r="H16" s="146" t="s">
        <v>732</v>
      </c>
      <c r="I16" s="146"/>
      <c r="J16" s="146" t="s">
        <v>739</v>
      </c>
      <c r="K16" s="146" t="s">
        <v>740</v>
      </c>
      <c r="L16" s="164" t="s">
        <v>738</v>
      </c>
      <c r="M16" s="165" t="s">
        <v>720</v>
      </c>
    </row>
    <row r="17" spans="1:13" s="208" customFormat="1" ht="28.5" customHeight="1" x14ac:dyDescent="0.3">
      <c r="B17" s="209" t="s">
        <v>741</v>
      </c>
      <c r="C17" s="210">
        <v>12</v>
      </c>
      <c r="D17" s="210"/>
      <c r="E17" s="210"/>
      <c r="F17" s="210" t="s">
        <v>742</v>
      </c>
      <c r="G17" s="210" t="s">
        <v>717</v>
      </c>
      <c r="H17" s="210"/>
      <c r="I17" s="210"/>
      <c r="J17" s="210" t="s">
        <v>10</v>
      </c>
      <c r="K17" s="210" t="s">
        <v>743</v>
      </c>
      <c r="L17" s="210" t="s">
        <v>744</v>
      </c>
      <c r="M17" s="211" t="s">
        <v>697</v>
      </c>
    </row>
    <row r="18" spans="1:13" s="132" customFormat="1" ht="154.5" customHeight="1" x14ac:dyDescent="0.3">
      <c r="B18" s="179" t="s">
        <v>745</v>
      </c>
      <c r="C18" s="146">
        <v>13</v>
      </c>
      <c r="D18" s="146"/>
      <c r="E18" s="146"/>
      <c r="F18" s="146"/>
      <c r="G18" s="146" t="s">
        <v>10</v>
      </c>
      <c r="H18" s="146" t="s">
        <v>746</v>
      </c>
      <c r="I18" s="146"/>
      <c r="J18" s="146" t="s">
        <v>739</v>
      </c>
      <c r="K18" s="146" t="s">
        <v>747</v>
      </c>
      <c r="L18" s="146" t="s">
        <v>748</v>
      </c>
      <c r="M18" s="165" t="s">
        <v>720</v>
      </c>
    </row>
    <row r="19" spans="1:13" s="208" customFormat="1" ht="28.5" customHeight="1" x14ac:dyDescent="0.3">
      <c r="B19" s="209" t="s">
        <v>757</v>
      </c>
      <c r="C19" s="210">
        <v>14</v>
      </c>
      <c r="D19" s="210"/>
      <c r="E19" s="210"/>
      <c r="F19" s="210" t="s">
        <v>758</v>
      </c>
      <c r="G19" s="210" t="s">
        <v>717</v>
      </c>
      <c r="H19" s="210"/>
      <c r="I19" s="210"/>
      <c r="J19" s="210" t="s">
        <v>10</v>
      </c>
      <c r="K19" s="210" t="s">
        <v>759</v>
      </c>
      <c r="L19" s="210" t="s">
        <v>744</v>
      </c>
      <c r="M19" s="211" t="s">
        <v>697</v>
      </c>
    </row>
    <row r="20" spans="1:13" s="132" customFormat="1" ht="123" customHeight="1" x14ac:dyDescent="0.3">
      <c r="B20" s="179" t="s">
        <v>976</v>
      </c>
      <c r="C20" s="146">
        <v>15</v>
      </c>
      <c r="D20" s="146"/>
      <c r="E20" s="146"/>
      <c r="F20" s="146"/>
      <c r="G20" s="146" t="s">
        <v>10</v>
      </c>
      <c r="H20" s="146" t="s">
        <v>761</v>
      </c>
      <c r="I20" s="146"/>
      <c r="J20" s="146" t="s">
        <v>12</v>
      </c>
      <c r="K20" s="146" t="s">
        <v>977</v>
      </c>
      <c r="L20" s="146" t="s">
        <v>978</v>
      </c>
      <c r="M20" s="165" t="s">
        <v>720</v>
      </c>
    </row>
    <row r="21" spans="1:13" s="181" customFormat="1" ht="108" customHeight="1" x14ac:dyDescent="0.3">
      <c r="B21" s="177" t="s">
        <v>765</v>
      </c>
      <c r="C21" s="210">
        <v>16</v>
      </c>
      <c r="D21" s="146"/>
      <c r="E21" s="146"/>
      <c r="F21" s="227" t="s">
        <v>766</v>
      </c>
      <c r="G21" s="146" t="s">
        <v>767</v>
      </c>
      <c r="H21" s="146"/>
      <c r="I21" s="146"/>
      <c r="J21" s="146" t="s">
        <v>767</v>
      </c>
      <c r="K21" s="146" t="s">
        <v>768</v>
      </c>
      <c r="L21" s="164"/>
      <c r="M21" s="165" t="s">
        <v>697</v>
      </c>
    </row>
    <row r="22" spans="1:13" s="132" customFormat="1" ht="71.25" customHeight="1" x14ac:dyDescent="0.3">
      <c r="B22" s="175" t="s">
        <v>769</v>
      </c>
      <c r="C22" s="146">
        <v>17</v>
      </c>
      <c r="D22" s="146" t="s">
        <v>729</v>
      </c>
      <c r="E22" s="144" t="s">
        <v>730</v>
      </c>
      <c r="F22" s="144"/>
      <c r="G22" s="144" t="s">
        <v>731</v>
      </c>
      <c r="H22" s="144" t="s">
        <v>770</v>
      </c>
      <c r="I22" s="144"/>
      <c r="J22" s="144" t="s">
        <v>733</v>
      </c>
      <c r="K22" s="146" t="s">
        <v>771</v>
      </c>
      <c r="L22" s="183"/>
      <c r="M22" s="165" t="s">
        <v>697</v>
      </c>
    </row>
    <row r="23" spans="1:13" s="208" customFormat="1" ht="28.5" customHeight="1" x14ac:dyDescent="0.3">
      <c r="B23" s="209" t="s">
        <v>772</v>
      </c>
      <c r="C23" s="210">
        <v>18</v>
      </c>
      <c r="D23" s="210"/>
      <c r="E23" s="210"/>
      <c r="F23" s="210" t="s">
        <v>773</v>
      </c>
      <c r="G23" s="210" t="s">
        <v>717</v>
      </c>
      <c r="H23" s="210"/>
      <c r="I23" s="210"/>
      <c r="J23" s="210" t="s">
        <v>10</v>
      </c>
      <c r="K23" s="210" t="s">
        <v>774</v>
      </c>
      <c r="L23" s="210" t="s">
        <v>744</v>
      </c>
      <c r="M23" s="211" t="s">
        <v>697</v>
      </c>
    </row>
    <row r="24" spans="1:13" s="132" customFormat="1" ht="121.5" customHeight="1" x14ac:dyDescent="0.3">
      <c r="B24" s="179" t="s">
        <v>843</v>
      </c>
      <c r="C24" s="146">
        <v>19</v>
      </c>
      <c r="D24" s="204" t="s">
        <v>776</v>
      </c>
      <c r="E24" s="146"/>
      <c r="F24" s="146" t="s">
        <v>773</v>
      </c>
      <c r="G24" s="146" t="s">
        <v>10</v>
      </c>
      <c r="H24" s="146"/>
      <c r="I24" s="146"/>
      <c r="J24" s="146" t="s">
        <v>739</v>
      </c>
      <c r="K24" s="155" t="s">
        <v>777</v>
      </c>
      <c r="L24" s="144" t="s">
        <v>778</v>
      </c>
      <c r="M24" s="187" t="s">
        <v>720</v>
      </c>
    </row>
    <row r="25" spans="1:13" s="131" customFormat="1" ht="84" customHeight="1" x14ac:dyDescent="0.3">
      <c r="A25" s="162"/>
      <c r="B25" s="177" t="s">
        <v>958</v>
      </c>
      <c r="C25" s="210">
        <v>20</v>
      </c>
      <c r="D25" s="117" t="s">
        <v>780</v>
      </c>
      <c r="E25" s="96" t="s">
        <v>916</v>
      </c>
      <c r="F25" s="96" t="s">
        <v>917</v>
      </c>
      <c r="G25" s="96" t="s">
        <v>739</v>
      </c>
      <c r="H25" s="96"/>
      <c r="I25" s="96"/>
      <c r="J25" s="96" t="s">
        <v>739</v>
      </c>
      <c r="K25" s="106" t="s">
        <v>979</v>
      </c>
      <c r="L25" s="205"/>
      <c r="M25" s="190" t="s">
        <v>697</v>
      </c>
    </row>
    <row r="26" spans="1:13" s="131" customFormat="1" ht="207" customHeight="1" x14ac:dyDescent="0.3">
      <c r="A26" s="206"/>
      <c r="B26" s="197" t="s">
        <v>919</v>
      </c>
      <c r="C26" s="146">
        <v>21</v>
      </c>
      <c r="D26" s="117" t="s">
        <v>780</v>
      </c>
      <c r="E26" s="96" t="s">
        <v>920</v>
      </c>
      <c r="F26" s="96" t="s">
        <v>921</v>
      </c>
      <c r="G26" s="96" t="s">
        <v>739</v>
      </c>
      <c r="H26" s="96" t="s">
        <v>922</v>
      </c>
      <c r="I26" s="96" t="s">
        <v>923</v>
      </c>
      <c r="J26" s="96" t="s">
        <v>10</v>
      </c>
      <c r="K26" s="106" t="s">
        <v>924</v>
      </c>
      <c r="L26" s="96" t="s">
        <v>744</v>
      </c>
      <c r="M26" s="190" t="s">
        <v>697</v>
      </c>
    </row>
    <row r="27" spans="1:13" s="131" customFormat="1" ht="54.75" customHeight="1" x14ac:dyDescent="0.3">
      <c r="A27" s="206"/>
      <c r="B27" s="162"/>
      <c r="C27" s="210">
        <v>22</v>
      </c>
      <c r="D27" s="117" t="s">
        <v>780</v>
      </c>
      <c r="E27" s="96">
        <v>60</v>
      </c>
      <c r="F27" s="96"/>
      <c r="G27" s="96" t="s">
        <v>10</v>
      </c>
      <c r="H27" s="96" t="s">
        <v>925</v>
      </c>
      <c r="I27" s="96" t="s">
        <v>923</v>
      </c>
      <c r="J27" s="96" t="s">
        <v>708</v>
      </c>
      <c r="K27" s="106" t="s">
        <v>926</v>
      </c>
      <c r="L27" s="205"/>
      <c r="M27" s="190" t="s">
        <v>697</v>
      </c>
    </row>
    <row r="28" spans="1:13" s="181" customFormat="1" ht="190.5" customHeight="1" x14ac:dyDescent="0.3">
      <c r="A28" s="131"/>
      <c r="B28" s="177" t="s">
        <v>927</v>
      </c>
      <c r="C28" s="146">
        <v>23</v>
      </c>
      <c r="D28" s="117" t="s">
        <v>780</v>
      </c>
      <c r="E28" s="96" t="s">
        <v>928</v>
      </c>
      <c r="F28" s="96" t="s">
        <v>929</v>
      </c>
      <c r="G28" s="96" t="s">
        <v>10</v>
      </c>
      <c r="H28" s="96" t="s">
        <v>930</v>
      </c>
      <c r="I28" s="96" t="s">
        <v>923</v>
      </c>
      <c r="J28" s="96" t="s">
        <v>708</v>
      </c>
      <c r="K28" s="106" t="s">
        <v>959</v>
      </c>
      <c r="L28" s="205" t="s">
        <v>960</v>
      </c>
      <c r="M28" s="190" t="s">
        <v>697</v>
      </c>
    </row>
    <row r="29" spans="1:13" s="181" customFormat="1" ht="132" customHeight="1" x14ac:dyDescent="0.3">
      <c r="A29" s="131"/>
      <c r="B29" s="196" t="s">
        <v>933</v>
      </c>
      <c r="C29" s="210">
        <v>24</v>
      </c>
      <c r="D29" s="117" t="s">
        <v>780</v>
      </c>
      <c r="E29" s="96" t="s">
        <v>980</v>
      </c>
      <c r="F29" s="96" t="s">
        <v>981</v>
      </c>
      <c r="G29" s="96" t="s">
        <v>10</v>
      </c>
      <c r="H29" s="96" t="s">
        <v>930</v>
      </c>
      <c r="I29" s="96" t="s">
        <v>923</v>
      </c>
      <c r="J29" s="96" t="s">
        <v>708</v>
      </c>
      <c r="K29" s="106" t="s">
        <v>982</v>
      </c>
      <c r="L29" s="205"/>
      <c r="M29" s="190" t="s">
        <v>697</v>
      </c>
    </row>
    <row r="30" spans="1:13" s="131" customFormat="1" ht="150.75" customHeight="1" x14ac:dyDescent="0.3">
      <c r="A30" s="206"/>
      <c r="B30" s="177" t="s">
        <v>938</v>
      </c>
      <c r="C30" s="146">
        <v>25</v>
      </c>
      <c r="D30" s="117" t="s">
        <v>780</v>
      </c>
      <c r="E30" s="96">
        <v>90</v>
      </c>
      <c r="F30" s="96" t="s">
        <v>983</v>
      </c>
      <c r="G30" s="96" t="s">
        <v>885</v>
      </c>
      <c r="H30" s="96" t="s">
        <v>939</v>
      </c>
      <c r="I30" s="96" t="s">
        <v>940</v>
      </c>
      <c r="J30" s="96" t="s">
        <v>10</v>
      </c>
      <c r="K30" s="106" t="s">
        <v>941</v>
      </c>
      <c r="L30" s="96" t="s">
        <v>744</v>
      </c>
      <c r="M30" s="190" t="s">
        <v>697</v>
      </c>
    </row>
    <row r="31" spans="1:13" s="131" customFormat="1" ht="150.75" customHeight="1" x14ac:dyDescent="0.3">
      <c r="A31" s="206"/>
      <c r="B31" s="162"/>
      <c r="C31" s="210">
        <v>26</v>
      </c>
      <c r="D31" s="117" t="s">
        <v>780</v>
      </c>
      <c r="E31" s="96">
        <v>100</v>
      </c>
      <c r="F31" s="96"/>
      <c r="G31" s="96" t="s">
        <v>10</v>
      </c>
      <c r="H31" s="96" t="s">
        <v>942</v>
      </c>
      <c r="I31" s="96" t="s">
        <v>940</v>
      </c>
      <c r="J31" s="96" t="s">
        <v>739</v>
      </c>
      <c r="K31" s="106" t="s">
        <v>984</v>
      </c>
      <c r="L31" s="205"/>
      <c r="M31" s="190" t="s">
        <v>697</v>
      </c>
    </row>
    <row r="32" spans="1:13" s="181" customFormat="1" ht="141.75" customHeight="1" x14ac:dyDescent="0.3">
      <c r="C32" s="146">
        <v>27</v>
      </c>
      <c r="D32" s="117" t="s">
        <v>780</v>
      </c>
      <c r="E32" s="96">
        <v>110</v>
      </c>
      <c r="F32" s="257"/>
      <c r="G32" s="96" t="s">
        <v>10</v>
      </c>
      <c r="H32" s="96" t="s">
        <v>942</v>
      </c>
      <c r="I32" s="96" t="s">
        <v>940</v>
      </c>
      <c r="J32" s="96" t="s">
        <v>739</v>
      </c>
      <c r="K32" s="96" t="s">
        <v>943</v>
      </c>
      <c r="L32" s="205" t="s">
        <v>962</v>
      </c>
      <c r="M32" s="190" t="s">
        <v>697</v>
      </c>
    </row>
    <row r="33" spans="1:13" s="173" customFormat="1" ht="162" customHeight="1" x14ac:dyDescent="0.3">
      <c r="A33" s="170" t="s">
        <v>590</v>
      </c>
      <c r="B33" s="167" t="s">
        <v>985</v>
      </c>
      <c r="C33" s="210">
        <v>28</v>
      </c>
      <c r="D33" s="147" t="s">
        <v>713</v>
      </c>
      <c r="E33" s="192">
        <v>60</v>
      </c>
      <c r="F33" s="193" t="s">
        <v>803</v>
      </c>
      <c r="G33" s="116" t="s">
        <v>708</v>
      </c>
      <c r="H33" s="96" t="s">
        <v>709</v>
      </c>
      <c r="I33" s="96" t="s">
        <v>590</v>
      </c>
      <c r="J33" s="96" t="s">
        <v>708</v>
      </c>
      <c r="K33" s="96" t="s">
        <v>948</v>
      </c>
      <c r="L33" s="164" t="s">
        <v>805</v>
      </c>
      <c r="M33" s="172" t="s">
        <v>697</v>
      </c>
    </row>
    <row r="34" spans="1:13" s="173" customFormat="1" ht="100.5" customHeight="1" x14ac:dyDescent="0.3">
      <c r="A34" s="170"/>
      <c r="B34" s="167" t="s">
        <v>806</v>
      </c>
      <c r="C34" s="146">
        <v>29</v>
      </c>
      <c r="D34" s="147"/>
      <c r="E34" s="117"/>
      <c r="F34" s="96"/>
      <c r="G34" s="96"/>
      <c r="H34" s="96"/>
      <c r="I34" s="96"/>
      <c r="J34" s="148"/>
      <c r="K34" s="149"/>
      <c r="L34" s="178"/>
      <c r="M34" s="172" t="s">
        <v>697</v>
      </c>
    </row>
    <row r="35" spans="1:13" s="173" customFormat="1" ht="91.5" customHeight="1" x14ac:dyDescent="0.3">
      <c r="A35" s="170" t="s">
        <v>590</v>
      </c>
      <c r="B35" s="170"/>
      <c r="C35" s="210">
        <v>30</v>
      </c>
      <c r="D35" s="147" t="s">
        <v>713</v>
      </c>
      <c r="E35" s="192">
        <v>70</v>
      </c>
      <c r="F35" s="116" t="s">
        <v>807</v>
      </c>
      <c r="G35" s="116" t="s">
        <v>708</v>
      </c>
      <c r="H35" s="96"/>
      <c r="I35" s="96" t="s">
        <v>590</v>
      </c>
      <c r="J35" s="116" t="s">
        <v>708</v>
      </c>
      <c r="K35" s="96" t="s">
        <v>808</v>
      </c>
      <c r="L35" s="171" t="s">
        <v>809</v>
      </c>
      <c r="M35" s="172" t="s">
        <v>697</v>
      </c>
    </row>
    <row r="36" spans="1:13" s="132" customFormat="1" ht="74.25" customHeight="1" x14ac:dyDescent="0.3">
      <c r="B36" s="156"/>
      <c r="C36" s="146">
        <v>31</v>
      </c>
      <c r="D36" s="147" t="s">
        <v>713</v>
      </c>
      <c r="E36" s="96">
        <v>90</v>
      </c>
      <c r="F36" s="96" t="s">
        <v>807</v>
      </c>
      <c r="G36" s="116" t="s">
        <v>708</v>
      </c>
      <c r="H36" s="96" t="s">
        <v>590</v>
      </c>
      <c r="I36" s="106"/>
      <c r="J36" s="116" t="s">
        <v>708</v>
      </c>
      <c r="K36" s="106" t="s">
        <v>810</v>
      </c>
      <c r="L36" s="96" t="s">
        <v>811</v>
      </c>
      <c r="M36" s="172" t="s">
        <v>697</v>
      </c>
    </row>
    <row r="37" spans="1:13" s="132" customFormat="1" ht="74.25" customHeight="1" x14ac:dyDescent="0.3">
      <c r="B37" s="156"/>
      <c r="C37" s="210">
        <v>32</v>
      </c>
      <c r="D37" s="147" t="s">
        <v>713</v>
      </c>
      <c r="E37" s="96">
        <v>100</v>
      </c>
      <c r="F37" s="96" t="s">
        <v>730</v>
      </c>
      <c r="G37" s="116" t="s">
        <v>708</v>
      </c>
      <c r="H37" s="96"/>
      <c r="I37" s="106"/>
      <c r="J37" s="116" t="s">
        <v>708</v>
      </c>
      <c r="K37" s="106" t="s">
        <v>812</v>
      </c>
      <c r="L37" s="96" t="s">
        <v>813</v>
      </c>
      <c r="M37" s="172" t="s">
        <v>697</v>
      </c>
    </row>
    <row r="38" spans="1:13" s="132" customFormat="1" ht="74.25" customHeight="1" x14ac:dyDescent="0.3">
      <c r="B38" s="156"/>
      <c r="C38" s="146">
        <v>33</v>
      </c>
      <c r="D38" s="147" t="s">
        <v>713</v>
      </c>
      <c r="E38" s="96">
        <v>110</v>
      </c>
      <c r="F38" s="96" t="s">
        <v>807</v>
      </c>
      <c r="G38" s="116" t="s">
        <v>708</v>
      </c>
      <c r="H38" s="96"/>
      <c r="I38" s="106"/>
      <c r="J38" s="116" t="s">
        <v>708</v>
      </c>
      <c r="K38" s="106" t="s">
        <v>814</v>
      </c>
      <c r="L38" s="96" t="s">
        <v>815</v>
      </c>
      <c r="M38" s="172" t="s">
        <v>697</v>
      </c>
    </row>
    <row r="39" spans="1:13" s="132" customFormat="1" ht="108" customHeight="1" x14ac:dyDescent="0.3">
      <c r="B39" s="156"/>
      <c r="C39" s="210">
        <v>34</v>
      </c>
      <c r="D39" s="147" t="s">
        <v>713</v>
      </c>
      <c r="E39" s="96" t="s">
        <v>816</v>
      </c>
      <c r="F39" s="96" t="s">
        <v>817</v>
      </c>
      <c r="G39" s="96" t="s">
        <v>708</v>
      </c>
      <c r="H39" s="96" t="s">
        <v>818</v>
      </c>
      <c r="I39" s="106" t="s">
        <v>819</v>
      </c>
      <c r="J39" s="96" t="s">
        <v>10</v>
      </c>
      <c r="K39" s="106" t="s">
        <v>820</v>
      </c>
      <c r="L39" s="96" t="s">
        <v>744</v>
      </c>
      <c r="M39" s="172" t="s">
        <v>697</v>
      </c>
    </row>
    <row r="40" spans="1:13" s="132" customFormat="1" ht="74.25" customHeight="1" x14ac:dyDescent="0.3">
      <c r="B40" s="156"/>
      <c r="C40" s="146">
        <v>35</v>
      </c>
      <c r="D40" s="147" t="s">
        <v>713</v>
      </c>
      <c r="E40" s="96" t="s">
        <v>821</v>
      </c>
      <c r="F40" s="96"/>
      <c r="G40" s="96" t="s">
        <v>10</v>
      </c>
      <c r="H40" s="96" t="s">
        <v>723</v>
      </c>
      <c r="I40" s="106" t="s">
        <v>819</v>
      </c>
      <c r="J40" s="96" t="s">
        <v>822</v>
      </c>
      <c r="K40" s="106" t="s">
        <v>823</v>
      </c>
      <c r="L40" s="96"/>
      <c r="M40" s="172" t="s">
        <v>697</v>
      </c>
    </row>
    <row r="41" spans="1:13" s="132" customFormat="1" ht="132" customHeight="1" x14ac:dyDescent="0.3">
      <c r="B41" s="156"/>
      <c r="C41" s="210">
        <v>36</v>
      </c>
      <c r="D41" s="147" t="s">
        <v>713</v>
      </c>
      <c r="E41" s="96">
        <v>280</v>
      </c>
      <c r="F41" s="96" t="s">
        <v>824</v>
      </c>
      <c r="G41" s="96" t="s">
        <v>10</v>
      </c>
      <c r="H41" s="96" t="s">
        <v>723</v>
      </c>
      <c r="I41" s="106" t="s">
        <v>819</v>
      </c>
      <c r="J41" s="96" t="s">
        <v>825</v>
      </c>
      <c r="K41" s="106" t="s">
        <v>826</v>
      </c>
      <c r="L41" s="96" t="s">
        <v>902</v>
      </c>
      <c r="M41" s="172" t="s">
        <v>697</v>
      </c>
    </row>
    <row r="42" spans="1:13" s="173" customFormat="1" ht="156" x14ac:dyDescent="0.3">
      <c r="A42" s="170" t="s">
        <v>590</v>
      </c>
      <c r="B42" s="170"/>
      <c r="C42" s="146">
        <v>37</v>
      </c>
      <c r="D42" s="117" t="s">
        <v>713</v>
      </c>
      <c r="E42" s="96">
        <v>290</v>
      </c>
      <c r="F42" s="96" t="s">
        <v>828</v>
      </c>
      <c r="G42" s="96" t="s">
        <v>10</v>
      </c>
      <c r="H42" s="96" t="s">
        <v>715</v>
      </c>
      <c r="I42" s="96" t="s">
        <v>829</v>
      </c>
      <c r="J42" s="96" t="s">
        <v>739</v>
      </c>
      <c r="K42" s="96" t="s">
        <v>830</v>
      </c>
      <c r="L42" s="171" t="s">
        <v>904</v>
      </c>
      <c r="M42" s="172" t="s">
        <v>697</v>
      </c>
    </row>
    <row r="43" spans="1:13" s="132" customFormat="1" ht="60.75" customHeight="1" x14ac:dyDescent="0.3">
      <c r="B43" s="167" t="s">
        <v>712</v>
      </c>
      <c r="C43" s="210">
        <v>38</v>
      </c>
      <c r="D43" s="180" t="s">
        <v>713</v>
      </c>
      <c r="E43" s="146">
        <v>220</v>
      </c>
      <c r="F43" s="96" t="s">
        <v>714</v>
      </c>
      <c r="G43" s="144" t="s">
        <v>708</v>
      </c>
      <c r="H43" s="96" t="s">
        <v>715</v>
      </c>
      <c r="I43" s="96" t="s">
        <v>829</v>
      </c>
      <c r="J43" s="96" t="s">
        <v>717</v>
      </c>
      <c r="K43" s="96" t="s">
        <v>718</v>
      </c>
      <c r="L43" s="171" t="s">
        <v>832</v>
      </c>
      <c r="M43" s="172" t="s">
        <v>720</v>
      </c>
    </row>
    <row r="44" spans="1:13" s="132" customFormat="1" ht="132" customHeight="1" x14ac:dyDescent="0.3">
      <c r="B44" s="156"/>
      <c r="C44" s="146">
        <v>39</v>
      </c>
      <c r="D44" s="155" t="s">
        <v>721</v>
      </c>
      <c r="E44" s="118">
        <v>15</v>
      </c>
      <c r="F44" s="118" t="s">
        <v>722</v>
      </c>
      <c r="G44" s="118" t="s">
        <v>717</v>
      </c>
      <c r="H44" s="118" t="s">
        <v>723</v>
      </c>
      <c r="I44" s="145" t="s">
        <v>819</v>
      </c>
      <c r="J44" s="118" t="s">
        <v>717</v>
      </c>
      <c r="K44" s="145" t="s">
        <v>724</v>
      </c>
      <c r="L44" s="96"/>
      <c r="M44" s="172" t="s">
        <v>697</v>
      </c>
    </row>
    <row r="45" spans="1:13" s="181" customFormat="1" ht="108.75" customHeight="1" x14ac:dyDescent="0.3">
      <c r="B45" s="177" t="s">
        <v>725</v>
      </c>
      <c r="C45" s="210">
        <v>40</v>
      </c>
      <c r="D45" s="182"/>
      <c r="E45" s="182"/>
      <c r="F45" s="224" t="s">
        <v>726</v>
      </c>
      <c r="G45" s="146" t="s">
        <v>717</v>
      </c>
      <c r="H45" s="182"/>
      <c r="I45" s="182"/>
      <c r="J45" s="146" t="s">
        <v>717</v>
      </c>
      <c r="K45" s="146" t="s">
        <v>727</v>
      </c>
      <c r="L45" s="182"/>
      <c r="M45" s="165" t="s">
        <v>697</v>
      </c>
    </row>
    <row r="46" spans="1:13" s="181" customFormat="1" ht="57.5" x14ac:dyDescent="0.3">
      <c r="B46" s="177" t="s">
        <v>728</v>
      </c>
      <c r="C46" s="210">
        <v>41</v>
      </c>
      <c r="D46" s="146" t="s">
        <v>729</v>
      </c>
      <c r="E46" s="146" t="s">
        <v>730</v>
      </c>
      <c r="F46" s="146"/>
      <c r="G46" s="146" t="s">
        <v>731</v>
      </c>
      <c r="H46" s="146" t="s">
        <v>732</v>
      </c>
      <c r="I46" s="146"/>
      <c r="J46" s="146" t="s">
        <v>733</v>
      </c>
      <c r="K46" s="146" t="s">
        <v>734</v>
      </c>
      <c r="L46" s="164"/>
      <c r="M46" s="165" t="s">
        <v>697</v>
      </c>
    </row>
    <row r="47" spans="1:13" s="181" customFormat="1" ht="52" x14ac:dyDescent="0.3">
      <c r="B47" s="177" t="s">
        <v>735</v>
      </c>
      <c r="C47" s="146">
        <v>42</v>
      </c>
      <c r="D47" s="146" t="s">
        <v>736</v>
      </c>
      <c r="E47" s="146" t="s">
        <v>730</v>
      </c>
      <c r="F47" s="146"/>
      <c r="G47" s="146" t="s">
        <v>733</v>
      </c>
      <c r="H47" s="146" t="s">
        <v>732</v>
      </c>
      <c r="I47" s="146"/>
      <c r="J47" s="146" t="s">
        <v>12</v>
      </c>
      <c r="K47" s="146" t="s">
        <v>737</v>
      </c>
      <c r="L47" s="164" t="s">
        <v>738</v>
      </c>
      <c r="M47" s="165" t="s">
        <v>720</v>
      </c>
    </row>
    <row r="48" spans="1:13" s="181" customFormat="1" ht="52" x14ac:dyDescent="0.3">
      <c r="B48" s="162"/>
      <c r="C48" s="210">
        <v>43</v>
      </c>
      <c r="D48" s="146" t="s">
        <v>736</v>
      </c>
      <c r="E48" s="146" t="s">
        <v>730</v>
      </c>
      <c r="F48" s="146"/>
      <c r="G48" s="146" t="s">
        <v>733</v>
      </c>
      <c r="H48" s="146" t="s">
        <v>732</v>
      </c>
      <c r="I48" s="146"/>
      <c r="J48" s="146" t="s">
        <v>739</v>
      </c>
      <c r="K48" s="146" t="s">
        <v>740</v>
      </c>
      <c r="L48" s="164" t="s">
        <v>738</v>
      </c>
      <c r="M48" s="165" t="s">
        <v>720</v>
      </c>
    </row>
    <row r="49" spans="2:13" s="208" customFormat="1" ht="28.5" customHeight="1" x14ac:dyDescent="0.3">
      <c r="B49" s="209" t="s">
        <v>741</v>
      </c>
      <c r="C49" s="146">
        <v>44</v>
      </c>
      <c r="D49" s="210"/>
      <c r="E49" s="210"/>
      <c r="F49" s="210" t="s">
        <v>742</v>
      </c>
      <c r="G49" s="210" t="s">
        <v>717</v>
      </c>
      <c r="H49" s="210"/>
      <c r="I49" s="210"/>
      <c r="J49" s="210" t="s">
        <v>10</v>
      </c>
      <c r="K49" s="210" t="s">
        <v>743</v>
      </c>
      <c r="L49" s="210" t="s">
        <v>744</v>
      </c>
      <c r="M49" s="211" t="s">
        <v>697</v>
      </c>
    </row>
    <row r="50" spans="2:13" s="181" customFormat="1" ht="177" customHeight="1" x14ac:dyDescent="0.3">
      <c r="B50" s="195" t="s">
        <v>745</v>
      </c>
      <c r="C50" s="210">
        <v>45</v>
      </c>
      <c r="D50" s="146"/>
      <c r="E50" s="146"/>
      <c r="F50" s="146"/>
      <c r="G50" s="146" t="s">
        <v>10</v>
      </c>
      <c r="H50" s="146" t="s">
        <v>746</v>
      </c>
      <c r="I50" s="146"/>
      <c r="J50" s="146" t="s">
        <v>739</v>
      </c>
      <c r="K50" s="146" t="s">
        <v>833</v>
      </c>
      <c r="L50" s="146" t="s">
        <v>834</v>
      </c>
      <c r="M50" s="165" t="s">
        <v>720</v>
      </c>
    </row>
    <row r="51" spans="2:13" s="181" customFormat="1" ht="154.5" customHeight="1" x14ac:dyDescent="0.3">
      <c r="B51" s="162"/>
      <c r="C51" s="146">
        <v>46</v>
      </c>
      <c r="D51" s="146"/>
      <c r="E51" s="146"/>
      <c r="F51" s="146"/>
      <c r="G51" s="146" t="s">
        <v>739</v>
      </c>
      <c r="H51" s="146" t="s">
        <v>746</v>
      </c>
      <c r="I51" s="146"/>
      <c r="J51" s="146" t="s">
        <v>739</v>
      </c>
      <c r="K51" s="146" t="s">
        <v>835</v>
      </c>
      <c r="L51" s="146" t="s">
        <v>836</v>
      </c>
      <c r="M51" s="165" t="s">
        <v>720</v>
      </c>
    </row>
    <row r="52" spans="2:13" s="208" customFormat="1" ht="28.5" customHeight="1" x14ac:dyDescent="0.3">
      <c r="B52" s="209" t="s">
        <v>757</v>
      </c>
      <c r="C52" s="210">
        <v>47</v>
      </c>
      <c r="D52" s="210"/>
      <c r="E52" s="210"/>
      <c r="F52" s="210" t="s">
        <v>758</v>
      </c>
      <c r="G52" s="210" t="s">
        <v>717</v>
      </c>
      <c r="H52" s="210"/>
      <c r="I52" s="210"/>
      <c r="J52" s="210" t="s">
        <v>10</v>
      </c>
      <c r="K52" s="210" t="s">
        <v>759</v>
      </c>
      <c r="L52" s="210" t="s">
        <v>744</v>
      </c>
      <c r="M52" s="211" t="s">
        <v>697</v>
      </c>
    </row>
    <row r="53" spans="2:13" s="132" customFormat="1" ht="154.5" customHeight="1" x14ac:dyDescent="0.3">
      <c r="B53" s="179" t="s">
        <v>976</v>
      </c>
      <c r="C53" s="146">
        <v>48</v>
      </c>
      <c r="D53" s="146"/>
      <c r="E53" s="146"/>
      <c r="F53" s="146"/>
      <c r="G53" s="146" t="s">
        <v>10</v>
      </c>
      <c r="H53" s="146" t="s">
        <v>761</v>
      </c>
      <c r="I53" s="146"/>
      <c r="J53" s="146" t="s">
        <v>12</v>
      </c>
      <c r="K53" s="146" t="s">
        <v>986</v>
      </c>
      <c r="L53" s="146" t="s">
        <v>978</v>
      </c>
      <c r="M53" s="165" t="s">
        <v>720</v>
      </c>
    </row>
    <row r="54" spans="2:13" s="132" customFormat="1" ht="154.5" customHeight="1" x14ac:dyDescent="0.3">
      <c r="B54" s="170"/>
      <c r="C54" s="210">
        <v>49</v>
      </c>
      <c r="D54" s="146"/>
      <c r="E54" s="146"/>
      <c r="F54" s="146"/>
      <c r="G54" s="146" t="s">
        <v>12</v>
      </c>
      <c r="H54" s="146" t="s">
        <v>761</v>
      </c>
      <c r="I54" s="146"/>
      <c r="J54" s="146" t="s">
        <v>12</v>
      </c>
      <c r="K54" s="146" t="s">
        <v>987</v>
      </c>
      <c r="L54" s="146" t="s">
        <v>988</v>
      </c>
      <c r="M54" s="165" t="s">
        <v>720</v>
      </c>
    </row>
    <row r="55" spans="2:13" s="185" customFormat="1" ht="108" customHeight="1" x14ac:dyDescent="0.3">
      <c r="B55" s="177" t="s">
        <v>765</v>
      </c>
      <c r="C55" s="146">
        <v>50</v>
      </c>
      <c r="D55" s="182"/>
      <c r="E55" s="182"/>
      <c r="F55" s="227" t="s">
        <v>766</v>
      </c>
      <c r="G55" s="146" t="s">
        <v>767</v>
      </c>
      <c r="H55" s="182"/>
      <c r="I55" s="182"/>
      <c r="J55" s="146" t="s">
        <v>767</v>
      </c>
      <c r="K55" s="146" t="s">
        <v>768</v>
      </c>
      <c r="L55" s="186"/>
      <c r="M55" s="165" t="s">
        <v>697</v>
      </c>
    </row>
    <row r="56" spans="2:13" s="181" customFormat="1" ht="52" x14ac:dyDescent="0.3">
      <c r="B56" s="177" t="s">
        <v>769</v>
      </c>
      <c r="C56" s="210">
        <v>51</v>
      </c>
      <c r="D56" s="146" t="s">
        <v>729</v>
      </c>
      <c r="E56" s="146" t="s">
        <v>730</v>
      </c>
      <c r="F56" s="146"/>
      <c r="G56" s="146" t="s">
        <v>731</v>
      </c>
      <c r="H56" s="146" t="s">
        <v>770</v>
      </c>
      <c r="I56" s="146"/>
      <c r="J56" s="146" t="s">
        <v>733</v>
      </c>
      <c r="K56" s="146" t="s">
        <v>771</v>
      </c>
      <c r="L56" s="164"/>
      <c r="M56" s="165" t="s">
        <v>697</v>
      </c>
    </row>
    <row r="57" spans="2:13" s="181" customFormat="1" ht="52" x14ac:dyDescent="0.3">
      <c r="B57" s="162"/>
      <c r="C57" s="146">
        <v>52</v>
      </c>
      <c r="D57" s="146" t="s">
        <v>736</v>
      </c>
      <c r="E57" s="146" t="s">
        <v>730</v>
      </c>
      <c r="F57" s="146"/>
      <c r="G57" s="146" t="s">
        <v>733</v>
      </c>
      <c r="H57" s="146" t="s">
        <v>770</v>
      </c>
      <c r="I57" s="146"/>
      <c r="J57" s="146" t="s">
        <v>739</v>
      </c>
      <c r="K57" s="146" t="s">
        <v>842</v>
      </c>
      <c r="L57" s="164" t="s">
        <v>738</v>
      </c>
      <c r="M57" s="165" t="s">
        <v>720</v>
      </c>
    </row>
    <row r="58" spans="2:13" s="208" customFormat="1" ht="28.5" customHeight="1" x14ac:dyDescent="0.3">
      <c r="B58" s="209" t="s">
        <v>772</v>
      </c>
      <c r="C58" s="210">
        <v>53</v>
      </c>
      <c r="D58" s="210"/>
      <c r="E58" s="210"/>
      <c r="F58" s="210" t="s">
        <v>773</v>
      </c>
      <c r="G58" s="210" t="s">
        <v>767</v>
      </c>
      <c r="H58" s="210"/>
      <c r="I58" s="210"/>
      <c r="J58" s="210" t="s">
        <v>10</v>
      </c>
      <c r="K58" s="210" t="s">
        <v>774</v>
      </c>
      <c r="L58" s="210" t="s">
        <v>744</v>
      </c>
      <c r="M58" s="211" t="s">
        <v>697</v>
      </c>
    </row>
    <row r="59" spans="2:13" s="181" customFormat="1" ht="109.5" customHeight="1" x14ac:dyDescent="0.3">
      <c r="B59" s="195" t="s">
        <v>843</v>
      </c>
      <c r="C59" s="146">
        <v>54</v>
      </c>
      <c r="D59" s="144" t="s">
        <v>776</v>
      </c>
      <c r="E59" s="144"/>
      <c r="F59" s="144"/>
      <c r="G59" s="144" t="s">
        <v>10</v>
      </c>
      <c r="H59" s="144" t="s">
        <v>773</v>
      </c>
      <c r="I59" s="144"/>
      <c r="J59" s="144" t="s">
        <v>739</v>
      </c>
      <c r="K59" s="144" t="s">
        <v>844</v>
      </c>
      <c r="L59" s="146" t="s">
        <v>834</v>
      </c>
      <c r="M59" s="165" t="s">
        <v>720</v>
      </c>
    </row>
    <row r="60" spans="2:13" s="181" customFormat="1" ht="154.5" customHeight="1" x14ac:dyDescent="0.3">
      <c r="B60" s="162"/>
      <c r="C60" s="210">
        <v>55</v>
      </c>
      <c r="D60" s="146"/>
      <c r="E60" s="146"/>
      <c r="F60" s="144"/>
      <c r="G60" s="146" t="s">
        <v>739</v>
      </c>
      <c r="H60" s="144" t="s">
        <v>773</v>
      </c>
      <c r="I60" s="146"/>
      <c r="J60" s="146" t="s">
        <v>739</v>
      </c>
      <c r="K60" s="146" t="s">
        <v>845</v>
      </c>
      <c r="L60" s="146" t="s">
        <v>846</v>
      </c>
      <c r="M60" s="165" t="s">
        <v>720</v>
      </c>
    </row>
    <row r="61" spans="2:13" s="132" customFormat="1" ht="23" x14ac:dyDescent="0.3">
      <c r="B61" s="167" t="s">
        <v>847</v>
      </c>
      <c r="C61" s="146"/>
      <c r="D61" s="146"/>
      <c r="E61" s="146"/>
      <c r="F61" s="146"/>
      <c r="G61" s="146"/>
      <c r="H61" s="146"/>
      <c r="I61" s="146"/>
      <c r="J61" s="146"/>
      <c r="K61" s="146"/>
      <c r="L61" s="183"/>
      <c r="M61" s="184"/>
    </row>
    <row r="62" spans="2:13" s="132" customFormat="1" ht="57.5" x14ac:dyDescent="0.3">
      <c r="B62" s="197" t="s">
        <v>989</v>
      </c>
      <c r="C62" s="146">
        <v>56</v>
      </c>
      <c r="D62" s="146" t="s">
        <v>730</v>
      </c>
      <c r="E62" s="146" t="s">
        <v>730</v>
      </c>
      <c r="F62" s="146" t="s">
        <v>730</v>
      </c>
      <c r="G62" s="146" t="s">
        <v>12</v>
      </c>
      <c r="H62" s="146" t="s">
        <v>856</v>
      </c>
      <c r="I62" s="146" t="s">
        <v>857</v>
      </c>
      <c r="J62" s="146" t="s">
        <v>10</v>
      </c>
      <c r="K62" s="146" t="s">
        <v>851</v>
      </c>
      <c r="L62" s="146" t="s">
        <v>744</v>
      </c>
      <c r="M62" s="165" t="s">
        <v>697</v>
      </c>
    </row>
    <row r="63" spans="2:13" s="132" customFormat="1" ht="13" x14ac:dyDescent="0.3">
      <c r="B63" s="162"/>
      <c r="C63" s="146">
        <v>57</v>
      </c>
      <c r="D63" s="146" t="s">
        <v>730</v>
      </c>
      <c r="E63" s="146" t="s">
        <v>730</v>
      </c>
      <c r="F63" s="146" t="s">
        <v>730</v>
      </c>
      <c r="G63" s="146" t="s">
        <v>10</v>
      </c>
      <c r="H63" s="146" t="s">
        <v>856</v>
      </c>
      <c r="I63" s="146" t="s">
        <v>857</v>
      </c>
      <c r="J63" s="146" t="s">
        <v>739</v>
      </c>
      <c r="K63" s="146" t="s">
        <v>859</v>
      </c>
      <c r="L63" s="146"/>
      <c r="M63" s="165" t="s">
        <v>697</v>
      </c>
    </row>
    <row r="64" spans="2:13" s="132" customFormat="1" ht="159" customHeight="1" x14ac:dyDescent="0.3">
      <c r="B64" s="162"/>
      <c r="C64" s="146">
        <v>58</v>
      </c>
      <c r="D64" s="144" t="s">
        <v>730</v>
      </c>
      <c r="E64" s="144" t="s">
        <v>730</v>
      </c>
      <c r="F64" s="144" t="s">
        <v>730</v>
      </c>
      <c r="G64" s="144" t="s">
        <v>739</v>
      </c>
      <c r="H64" s="144" t="s">
        <v>856</v>
      </c>
      <c r="I64" s="144" t="s">
        <v>857</v>
      </c>
      <c r="J64" s="144" t="s">
        <v>739</v>
      </c>
      <c r="K64" s="144" t="s">
        <v>860</v>
      </c>
      <c r="L64" s="144" t="s">
        <v>834</v>
      </c>
      <c r="M64" s="187" t="s">
        <v>720</v>
      </c>
    </row>
    <row r="65" spans="1:13" s="132" customFormat="1" ht="27.75" customHeight="1" x14ac:dyDescent="0.3">
      <c r="B65" s="195" t="s">
        <v>861</v>
      </c>
      <c r="C65" s="146"/>
      <c r="D65" s="146"/>
      <c r="E65" s="146"/>
      <c r="F65" s="146"/>
      <c r="G65" s="146"/>
      <c r="H65" s="146"/>
      <c r="I65" s="146"/>
      <c r="J65" s="146"/>
      <c r="K65" s="146"/>
      <c r="L65" s="146"/>
      <c r="M65" s="165"/>
    </row>
    <row r="66" spans="1:13" s="131" customFormat="1" ht="197.25" customHeight="1" x14ac:dyDescent="0.3">
      <c r="B66" s="177" t="s">
        <v>862</v>
      </c>
      <c r="C66" s="146">
        <v>59</v>
      </c>
      <c r="D66" s="146"/>
      <c r="E66" s="146"/>
      <c r="F66" s="163" t="s">
        <v>863</v>
      </c>
      <c r="G66" s="146" t="s">
        <v>708</v>
      </c>
      <c r="H66" s="96"/>
      <c r="I66" s="146"/>
      <c r="J66" s="163" t="s">
        <v>708</v>
      </c>
      <c r="K66" s="146" t="s">
        <v>864</v>
      </c>
      <c r="L66" s="164" t="s">
        <v>805</v>
      </c>
      <c r="M66" s="165" t="s">
        <v>697</v>
      </c>
    </row>
    <row r="67" spans="1:13" s="173" customFormat="1" ht="84" customHeight="1" x14ac:dyDescent="0.3">
      <c r="A67" s="170"/>
      <c r="B67" s="167" t="s">
        <v>865</v>
      </c>
      <c r="C67" s="146"/>
      <c r="D67" s="117"/>
      <c r="E67" s="96"/>
      <c r="F67" s="96"/>
      <c r="G67" s="96"/>
      <c r="H67" s="96"/>
      <c r="I67" s="96"/>
      <c r="J67" s="148"/>
      <c r="K67" s="149"/>
      <c r="L67" s="178"/>
      <c r="M67" s="172" t="s">
        <v>697</v>
      </c>
    </row>
    <row r="68" spans="1:13" s="181" customFormat="1" ht="108.75" customHeight="1" x14ac:dyDescent="0.3">
      <c r="B68" s="177" t="s">
        <v>725</v>
      </c>
      <c r="C68" s="146">
        <v>60</v>
      </c>
      <c r="D68" s="182"/>
      <c r="E68" s="182"/>
      <c r="F68" s="224" t="s">
        <v>726</v>
      </c>
      <c r="G68" s="146" t="s">
        <v>717</v>
      </c>
      <c r="H68" s="182"/>
      <c r="I68" s="182"/>
      <c r="J68" s="146" t="s">
        <v>717</v>
      </c>
      <c r="K68" s="146" t="s">
        <v>727</v>
      </c>
      <c r="L68" s="182"/>
      <c r="M68" s="165" t="s">
        <v>697</v>
      </c>
    </row>
    <row r="69" spans="1:13" s="181" customFormat="1" ht="57.5" x14ac:dyDescent="0.3">
      <c r="B69" s="177" t="s">
        <v>728</v>
      </c>
      <c r="C69" s="146">
        <v>61</v>
      </c>
      <c r="D69" s="146" t="s">
        <v>729</v>
      </c>
      <c r="E69" s="146" t="s">
        <v>730</v>
      </c>
      <c r="F69" s="146"/>
      <c r="G69" s="146" t="s">
        <v>731</v>
      </c>
      <c r="H69" s="146" t="s">
        <v>732</v>
      </c>
      <c r="I69" s="146"/>
      <c r="J69" s="146" t="s">
        <v>733</v>
      </c>
      <c r="K69" s="146" t="s">
        <v>734</v>
      </c>
      <c r="L69" s="164"/>
      <c r="M69" s="165" t="s">
        <v>697</v>
      </c>
    </row>
    <row r="70" spans="1:13" s="181" customFormat="1" ht="52" x14ac:dyDescent="0.3">
      <c r="B70" s="177" t="s">
        <v>735</v>
      </c>
      <c r="C70" s="146">
        <v>62</v>
      </c>
      <c r="D70" s="146" t="s">
        <v>736</v>
      </c>
      <c r="E70" s="146" t="s">
        <v>730</v>
      </c>
      <c r="F70" s="146"/>
      <c r="G70" s="146" t="s">
        <v>733</v>
      </c>
      <c r="H70" s="146" t="s">
        <v>732</v>
      </c>
      <c r="I70" s="146"/>
      <c r="J70" s="146" t="s">
        <v>12</v>
      </c>
      <c r="K70" s="146" t="s">
        <v>737</v>
      </c>
      <c r="L70" s="164" t="s">
        <v>738</v>
      </c>
      <c r="M70" s="165" t="s">
        <v>720</v>
      </c>
    </row>
    <row r="71" spans="1:13" s="181" customFormat="1" ht="52" x14ac:dyDescent="0.3">
      <c r="B71" s="162"/>
      <c r="C71" s="146">
        <v>63</v>
      </c>
      <c r="D71" s="146" t="s">
        <v>736</v>
      </c>
      <c r="E71" s="146" t="s">
        <v>730</v>
      </c>
      <c r="F71" s="146"/>
      <c r="G71" s="146" t="s">
        <v>733</v>
      </c>
      <c r="H71" s="146" t="s">
        <v>732</v>
      </c>
      <c r="I71" s="146"/>
      <c r="J71" s="146" t="s">
        <v>739</v>
      </c>
      <c r="K71" s="146" t="s">
        <v>740</v>
      </c>
      <c r="L71" s="164" t="s">
        <v>738</v>
      </c>
      <c r="M71" s="165" t="s">
        <v>720</v>
      </c>
    </row>
    <row r="72" spans="1:13" s="208" customFormat="1" ht="28.5" customHeight="1" x14ac:dyDescent="0.3">
      <c r="B72" s="209" t="s">
        <v>741</v>
      </c>
      <c r="C72" s="146">
        <v>64</v>
      </c>
      <c r="D72" s="210"/>
      <c r="E72" s="210"/>
      <c r="F72" s="210" t="s">
        <v>742</v>
      </c>
      <c r="G72" s="210" t="s">
        <v>717</v>
      </c>
      <c r="H72" s="210"/>
      <c r="I72" s="210"/>
      <c r="J72" s="210" t="s">
        <v>10</v>
      </c>
      <c r="K72" s="210" t="s">
        <v>743</v>
      </c>
      <c r="L72" s="210" t="s">
        <v>744</v>
      </c>
      <c r="M72" s="211" t="s">
        <v>697</v>
      </c>
    </row>
    <row r="73" spans="1:13" s="181" customFormat="1" ht="177" customHeight="1" x14ac:dyDescent="0.3">
      <c r="B73" s="195" t="s">
        <v>745</v>
      </c>
      <c r="C73" s="146">
        <v>65</v>
      </c>
      <c r="D73" s="146"/>
      <c r="E73" s="146"/>
      <c r="F73" s="146"/>
      <c r="G73" s="146" t="s">
        <v>10</v>
      </c>
      <c r="H73" s="146" t="s">
        <v>746</v>
      </c>
      <c r="I73" s="146"/>
      <c r="J73" s="146" t="s">
        <v>739</v>
      </c>
      <c r="K73" s="146" t="s">
        <v>833</v>
      </c>
      <c r="L73" s="146" t="s">
        <v>834</v>
      </c>
      <c r="M73" s="165" t="s">
        <v>720</v>
      </c>
    </row>
    <row r="74" spans="1:13" s="181" customFormat="1" ht="154.5" customHeight="1" x14ac:dyDescent="0.3">
      <c r="B74" s="162"/>
      <c r="C74" s="146">
        <v>66</v>
      </c>
      <c r="D74" s="146"/>
      <c r="E74" s="146"/>
      <c r="F74" s="146"/>
      <c r="G74" s="146" t="s">
        <v>739</v>
      </c>
      <c r="H74" s="146" t="s">
        <v>746</v>
      </c>
      <c r="I74" s="146"/>
      <c r="J74" s="146" t="s">
        <v>739</v>
      </c>
      <c r="K74" s="146" t="s">
        <v>866</v>
      </c>
      <c r="L74" s="146" t="s">
        <v>867</v>
      </c>
      <c r="M74" s="165" t="s">
        <v>720</v>
      </c>
    </row>
    <row r="75" spans="1:13" s="208" customFormat="1" ht="28.5" customHeight="1" x14ac:dyDescent="0.3">
      <c r="B75" s="209" t="s">
        <v>757</v>
      </c>
      <c r="C75" s="146">
        <v>67</v>
      </c>
      <c r="D75" s="210"/>
      <c r="E75" s="210"/>
      <c r="F75" s="210" t="s">
        <v>758</v>
      </c>
      <c r="G75" s="210" t="s">
        <v>717</v>
      </c>
      <c r="H75" s="210"/>
      <c r="I75" s="210"/>
      <c r="J75" s="210" t="s">
        <v>10</v>
      </c>
      <c r="K75" s="210" t="s">
        <v>759</v>
      </c>
      <c r="L75" s="210" t="s">
        <v>744</v>
      </c>
      <c r="M75" s="211" t="s">
        <v>697</v>
      </c>
    </row>
    <row r="76" spans="1:13" s="132" customFormat="1" ht="154.5" customHeight="1" x14ac:dyDescent="0.3">
      <c r="B76" s="179" t="s">
        <v>976</v>
      </c>
      <c r="C76" s="146">
        <v>68</v>
      </c>
      <c r="D76" s="146"/>
      <c r="E76" s="146"/>
      <c r="F76" s="146"/>
      <c r="G76" s="146" t="s">
        <v>10</v>
      </c>
      <c r="H76" s="146" t="s">
        <v>761</v>
      </c>
      <c r="I76" s="146"/>
      <c r="J76" s="146" t="s">
        <v>12</v>
      </c>
      <c r="K76" s="146" t="s">
        <v>986</v>
      </c>
      <c r="L76" s="146" t="s">
        <v>978</v>
      </c>
      <c r="M76" s="165" t="s">
        <v>720</v>
      </c>
    </row>
    <row r="77" spans="1:13" s="132" customFormat="1" ht="154.5" customHeight="1" x14ac:dyDescent="0.3">
      <c r="B77" s="170"/>
      <c r="C77" s="146">
        <v>69</v>
      </c>
      <c r="D77" s="146"/>
      <c r="E77" s="146"/>
      <c r="F77" s="146"/>
      <c r="G77" s="146" t="s">
        <v>12</v>
      </c>
      <c r="H77" s="146" t="s">
        <v>761</v>
      </c>
      <c r="I77" s="146"/>
      <c r="J77" s="146" t="s">
        <v>12</v>
      </c>
      <c r="K77" s="146" t="s">
        <v>990</v>
      </c>
      <c r="L77" s="146" t="s">
        <v>991</v>
      </c>
      <c r="M77" s="165" t="s">
        <v>720</v>
      </c>
    </row>
    <row r="78" spans="1:13" s="185" customFormat="1" ht="108" customHeight="1" x14ac:dyDescent="0.3">
      <c r="B78" s="177" t="s">
        <v>765</v>
      </c>
      <c r="C78" s="146">
        <v>70</v>
      </c>
      <c r="D78" s="182"/>
      <c r="E78" s="182"/>
      <c r="F78" s="227" t="s">
        <v>766</v>
      </c>
      <c r="G78" s="146" t="s">
        <v>767</v>
      </c>
      <c r="H78" s="182"/>
      <c r="I78" s="182"/>
      <c r="J78" s="146" t="s">
        <v>767</v>
      </c>
      <c r="K78" s="146" t="s">
        <v>768</v>
      </c>
      <c r="L78" s="186"/>
      <c r="M78" s="165" t="s">
        <v>697</v>
      </c>
    </row>
    <row r="79" spans="1:13" s="181" customFormat="1" ht="52" x14ac:dyDescent="0.3">
      <c r="B79" s="177" t="s">
        <v>769</v>
      </c>
      <c r="C79" s="146">
        <v>71</v>
      </c>
      <c r="D79" s="146" t="s">
        <v>729</v>
      </c>
      <c r="E79" s="146" t="s">
        <v>730</v>
      </c>
      <c r="F79" s="146"/>
      <c r="G79" s="146" t="s">
        <v>731</v>
      </c>
      <c r="H79" s="146" t="s">
        <v>770</v>
      </c>
      <c r="I79" s="146"/>
      <c r="J79" s="146" t="s">
        <v>733</v>
      </c>
      <c r="K79" s="146" t="s">
        <v>771</v>
      </c>
      <c r="L79" s="164"/>
      <c r="M79" s="165" t="s">
        <v>697</v>
      </c>
    </row>
    <row r="80" spans="1:13" s="181" customFormat="1" ht="52" x14ac:dyDescent="0.3">
      <c r="B80" s="162"/>
      <c r="C80" s="146">
        <v>72</v>
      </c>
      <c r="D80" s="146" t="s">
        <v>736</v>
      </c>
      <c r="E80" s="146" t="s">
        <v>730</v>
      </c>
      <c r="F80" s="146"/>
      <c r="G80" s="146" t="s">
        <v>733</v>
      </c>
      <c r="H80" s="146" t="s">
        <v>770</v>
      </c>
      <c r="I80" s="146"/>
      <c r="J80" s="146" t="s">
        <v>739</v>
      </c>
      <c r="K80" s="146" t="s">
        <v>842</v>
      </c>
      <c r="L80" s="164" t="s">
        <v>738</v>
      </c>
      <c r="M80" s="165" t="s">
        <v>720</v>
      </c>
    </row>
    <row r="81" spans="2:13" s="208" customFormat="1" ht="28.5" customHeight="1" x14ac:dyDescent="0.3">
      <c r="B81" s="209" t="s">
        <v>772</v>
      </c>
      <c r="C81" s="146">
        <v>73</v>
      </c>
      <c r="D81" s="210"/>
      <c r="E81" s="210"/>
      <c r="F81" s="210" t="s">
        <v>773</v>
      </c>
      <c r="G81" s="210" t="s">
        <v>767</v>
      </c>
      <c r="H81" s="210"/>
      <c r="I81" s="210"/>
      <c r="J81" s="210" t="s">
        <v>10</v>
      </c>
      <c r="K81" s="210" t="s">
        <v>774</v>
      </c>
      <c r="L81" s="210" t="s">
        <v>744</v>
      </c>
      <c r="M81" s="211" t="s">
        <v>697</v>
      </c>
    </row>
    <row r="82" spans="2:13" s="181" customFormat="1" ht="109.5" customHeight="1" x14ac:dyDescent="0.3">
      <c r="B82" s="195" t="s">
        <v>843</v>
      </c>
      <c r="C82" s="146">
        <v>74</v>
      </c>
      <c r="D82" s="144" t="s">
        <v>776</v>
      </c>
      <c r="E82" s="144"/>
      <c r="F82" s="144"/>
      <c r="G82" s="144" t="s">
        <v>10</v>
      </c>
      <c r="H82" s="144" t="s">
        <v>773</v>
      </c>
      <c r="I82" s="144"/>
      <c r="J82" s="144" t="s">
        <v>739</v>
      </c>
      <c r="K82" s="144" t="s">
        <v>844</v>
      </c>
      <c r="L82" s="146" t="s">
        <v>834</v>
      </c>
      <c r="M82" s="165" t="s">
        <v>720</v>
      </c>
    </row>
    <row r="83" spans="2:13" s="181" customFormat="1" ht="154.5" customHeight="1" x14ac:dyDescent="0.3">
      <c r="B83" s="162"/>
      <c r="C83" s="146">
        <v>75</v>
      </c>
      <c r="D83" s="146"/>
      <c r="E83" s="146"/>
      <c r="F83" s="144"/>
      <c r="G83" s="146" t="s">
        <v>739</v>
      </c>
      <c r="H83" s="144" t="s">
        <v>773</v>
      </c>
      <c r="I83" s="146"/>
      <c r="J83" s="146" t="s">
        <v>739</v>
      </c>
      <c r="K83" s="146" t="s">
        <v>871</v>
      </c>
      <c r="L83" s="146" t="s">
        <v>872</v>
      </c>
      <c r="M83" s="165" t="s">
        <v>720</v>
      </c>
    </row>
    <row r="84" spans="2:13" s="132" customFormat="1" ht="23" x14ac:dyDescent="0.3">
      <c r="B84" s="167" t="s">
        <v>873</v>
      </c>
      <c r="C84" s="146"/>
      <c r="D84" s="146"/>
      <c r="E84" s="146"/>
      <c r="F84" s="146"/>
      <c r="G84" s="146"/>
      <c r="H84" s="146"/>
      <c r="I84" s="146"/>
      <c r="J84" s="146"/>
      <c r="K84" s="146"/>
      <c r="L84" s="183"/>
      <c r="M84" s="184"/>
    </row>
    <row r="85" spans="2:13" s="132" customFormat="1" ht="57.5" x14ac:dyDescent="0.3">
      <c r="B85" s="197" t="s">
        <v>992</v>
      </c>
      <c r="C85" s="146">
        <v>76</v>
      </c>
      <c r="D85" s="146" t="s">
        <v>730</v>
      </c>
      <c r="E85" s="146" t="s">
        <v>730</v>
      </c>
      <c r="F85" s="146" t="s">
        <v>730</v>
      </c>
      <c r="G85" s="146" t="s">
        <v>12</v>
      </c>
      <c r="H85" s="146" t="s">
        <v>856</v>
      </c>
      <c r="I85" s="146" t="s">
        <v>857</v>
      </c>
      <c r="J85" s="146" t="s">
        <v>10</v>
      </c>
      <c r="K85" s="146" t="s">
        <v>851</v>
      </c>
      <c r="L85" s="146" t="s">
        <v>744</v>
      </c>
      <c r="M85" s="165" t="s">
        <v>697</v>
      </c>
    </row>
    <row r="86" spans="2:13" s="132" customFormat="1" ht="13" x14ac:dyDescent="0.3">
      <c r="B86" s="162"/>
      <c r="C86" s="146">
        <v>77</v>
      </c>
      <c r="D86" s="146" t="s">
        <v>730</v>
      </c>
      <c r="E86" s="146" t="s">
        <v>730</v>
      </c>
      <c r="F86" s="146" t="s">
        <v>730</v>
      </c>
      <c r="G86" s="146" t="s">
        <v>10</v>
      </c>
      <c r="H86" s="146" t="s">
        <v>856</v>
      </c>
      <c r="I86" s="146" t="s">
        <v>857</v>
      </c>
      <c r="J86" s="146" t="s">
        <v>739</v>
      </c>
      <c r="K86" s="146" t="s">
        <v>859</v>
      </c>
      <c r="L86" s="146"/>
      <c r="M86" s="165" t="s">
        <v>697</v>
      </c>
    </row>
    <row r="87" spans="2:13" s="132" customFormat="1" ht="159" customHeight="1" x14ac:dyDescent="0.3">
      <c r="B87" s="162"/>
      <c r="C87" s="146">
        <v>78</v>
      </c>
      <c r="D87" s="144" t="s">
        <v>730</v>
      </c>
      <c r="E87" s="144" t="s">
        <v>730</v>
      </c>
      <c r="F87" s="144" t="s">
        <v>730</v>
      </c>
      <c r="G87" s="144" t="s">
        <v>739</v>
      </c>
      <c r="H87" s="144" t="s">
        <v>856</v>
      </c>
      <c r="I87" s="144" t="s">
        <v>857</v>
      </c>
      <c r="J87" s="144" t="s">
        <v>739</v>
      </c>
      <c r="K87" s="144" t="s">
        <v>860</v>
      </c>
      <c r="L87" s="144" t="s">
        <v>834</v>
      </c>
      <c r="M87" s="187" t="s">
        <v>720</v>
      </c>
    </row>
    <row r="88" spans="2:13" s="132" customFormat="1" ht="142.5" customHeight="1" x14ac:dyDescent="0.3">
      <c r="B88" s="162"/>
      <c r="C88" s="146">
        <v>79</v>
      </c>
      <c r="D88" s="144" t="s">
        <v>730</v>
      </c>
      <c r="E88" s="144" t="s">
        <v>730</v>
      </c>
      <c r="F88" s="144" t="s">
        <v>730</v>
      </c>
      <c r="G88" s="144" t="s">
        <v>739</v>
      </c>
      <c r="H88" s="144" t="s">
        <v>856</v>
      </c>
      <c r="I88" s="144" t="s">
        <v>857</v>
      </c>
      <c r="J88" s="144" t="s">
        <v>739</v>
      </c>
      <c r="K88" s="146" t="s">
        <v>878</v>
      </c>
      <c r="L88" s="146" t="s">
        <v>872</v>
      </c>
      <c r="M88" s="165" t="s">
        <v>720</v>
      </c>
    </row>
    <row r="89" spans="2:13" s="132" customFormat="1" ht="27.75" customHeight="1" x14ac:dyDescent="0.3">
      <c r="B89" s="195" t="s">
        <v>879</v>
      </c>
      <c r="C89" s="146"/>
      <c r="D89" s="146"/>
      <c r="E89" s="146"/>
      <c r="F89" s="146"/>
      <c r="G89" s="146"/>
      <c r="H89" s="146"/>
      <c r="I89" s="146"/>
      <c r="J89" s="146"/>
      <c r="K89" s="146"/>
      <c r="L89" s="146"/>
      <c r="M89" s="165"/>
    </row>
  </sheetData>
  <mergeCells count="4">
    <mergeCell ref="B1:D1"/>
    <mergeCell ref="B2:D2"/>
    <mergeCell ref="E1:F1"/>
    <mergeCell ref="E2:F2"/>
  </mergeCells>
  <hyperlinks>
    <hyperlink ref="H2" location="'ST0055 Smart Exp Cons Amend'!A1" display="ST0055 - Smart Exp Cons Amend" xr:uid="{4A7C8F73-EDAD-4E2D-AC09-5664108F8739}"/>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0FA-844A-4AB7-A83F-DFE564133218}">
  <sheetPr>
    <tabColor rgb="FFB6DF89"/>
  </sheetPr>
  <dimension ref="A1:N77"/>
  <sheetViews>
    <sheetView workbookViewId="0">
      <selection activeCell="F54" sqref="F54"/>
    </sheetView>
  </sheetViews>
  <sheetFormatPr defaultColWidth="10.59765625" defaultRowHeight="20.149999999999999" customHeight="1" x14ac:dyDescent="0.3"/>
  <cols>
    <col min="1" max="1" width="21.8984375" style="51" customWidth="1"/>
    <col min="2" max="2" width="22.296875" style="51" customWidth="1"/>
    <col min="3" max="3" width="12.59765625" style="51" customWidth="1"/>
    <col min="4" max="4" width="9.59765625" style="51" customWidth="1"/>
    <col min="5" max="5" width="9" style="51" customWidth="1"/>
    <col min="6" max="6" width="20.59765625" style="51" customWidth="1"/>
    <col min="7" max="7" width="16.3984375" style="51" customWidth="1"/>
    <col min="8" max="8" width="21.09765625" style="51" customWidth="1"/>
    <col min="9" max="9" width="25.09765625" style="51" customWidth="1"/>
    <col min="10" max="10" width="26.59765625" style="51" customWidth="1"/>
    <col min="11" max="11" width="70.8984375" style="55" customWidth="1"/>
    <col min="12" max="12" width="20.8984375" style="55" customWidth="1"/>
    <col min="13" max="13" width="20.3984375" style="55" customWidth="1"/>
    <col min="14" max="14" width="27.8984375" style="51" bestFit="1" customWidth="1"/>
    <col min="15" max="15" width="23.09765625" style="51" bestFit="1" customWidth="1"/>
    <col min="16" max="16" width="28.8984375" style="51" bestFit="1" customWidth="1"/>
    <col min="17" max="17" width="23.09765625" style="51" bestFit="1" customWidth="1"/>
    <col min="18" max="18" width="28.8984375" style="51" bestFit="1" customWidth="1"/>
    <col min="19" max="19" width="20.09765625" style="51" bestFit="1" customWidth="1"/>
    <col min="20" max="20" width="12.8984375" style="51" customWidth="1"/>
    <col min="21" max="23" width="9.09765625" style="51"/>
    <col min="24" max="24" width="28.8984375" style="51" bestFit="1" customWidth="1"/>
    <col min="25" max="16384" width="10.59765625" style="51"/>
  </cols>
  <sheetData>
    <row r="1" spans="1:13" s="21" customFormat="1" ht="34.4" customHeight="1" x14ac:dyDescent="0.3">
      <c r="A1" s="56" t="s">
        <v>502</v>
      </c>
      <c r="B1" s="304" t="s">
        <v>434</v>
      </c>
      <c r="C1" s="305"/>
      <c r="D1" s="305"/>
      <c r="E1" s="314" t="s">
        <v>967</v>
      </c>
      <c r="F1" s="314"/>
      <c r="G1" s="57" t="s">
        <v>439</v>
      </c>
      <c r="H1" s="57" t="s">
        <v>620</v>
      </c>
      <c r="I1" s="57" t="s">
        <v>622</v>
      </c>
      <c r="J1" s="56" t="s">
        <v>4</v>
      </c>
      <c r="K1" s="56" t="s">
        <v>623</v>
      </c>
      <c r="L1" s="56" t="s">
        <v>624</v>
      </c>
      <c r="M1" s="53"/>
    </row>
    <row r="2" spans="1:13" s="153" customFormat="1" ht="117" customHeight="1" x14ac:dyDescent="0.3">
      <c r="A2" s="113">
        <v>6</v>
      </c>
      <c r="B2" s="319" t="s">
        <v>647</v>
      </c>
      <c r="C2" s="320"/>
      <c r="D2" s="320"/>
      <c r="E2" s="310" t="s">
        <v>681</v>
      </c>
      <c r="F2" s="311"/>
      <c r="G2" s="151" t="s">
        <v>648</v>
      </c>
      <c r="H2" s="151" t="s">
        <v>648</v>
      </c>
      <c r="I2" s="120" t="str">
        <f>'ST0055 Overview'!F33</f>
        <v>Smart Migrated Single MPAN Daily Consents and is settling normally, Supplier issues an Override Reading (as per DES138 data specification) where consumption is not re-estimated and Settlement completes successfully</v>
      </c>
      <c r="J2" s="115" t="s">
        <v>638</v>
      </c>
      <c r="K2" s="115" t="s">
        <v>629</v>
      </c>
      <c r="L2" s="115" t="s">
        <v>630</v>
      </c>
      <c r="M2" s="152"/>
    </row>
    <row r="4" spans="1:13" s="52" customFormat="1" ht="42" customHeight="1" x14ac:dyDescent="0.3">
      <c r="A4" s="89" t="s">
        <v>439</v>
      </c>
      <c r="B4" s="69" t="s">
        <v>682</v>
      </c>
      <c r="C4" s="90" t="s">
        <v>683</v>
      </c>
      <c r="D4" s="68" t="s">
        <v>597</v>
      </c>
      <c r="E4" s="68" t="s">
        <v>684</v>
      </c>
      <c r="F4" s="68" t="s">
        <v>685</v>
      </c>
      <c r="G4" s="58" t="s">
        <v>686</v>
      </c>
      <c r="H4" s="58" t="s">
        <v>687</v>
      </c>
      <c r="I4" s="58" t="s">
        <v>688</v>
      </c>
      <c r="J4" s="59" t="s">
        <v>689</v>
      </c>
      <c r="K4" s="58" t="s">
        <v>690</v>
      </c>
      <c r="L4" s="59" t="s">
        <v>691</v>
      </c>
      <c r="M4" s="60" t="s">
        <v>692</v>
      </c>
    </row>
    <row r="5" spans="1:13" s="169" customFormat="1" ht="122.25" customHeight="1" x14ac:dyDescent="0.3">
      <c r="A5" s="166" t="s">
        <v>648</v>
      </c>
      <c r="B5" s="167" t="s">
        <v>693</v>
      </c>
      <c r="C5" s="146" t="s">
        <v>694</v>
      </c>
      <c r="D5" s="117"/>
      <c r="E5" s="96"/>
      <c r="F5" s="96"/>
      <c r="G5" s="96"/>
      <c r="H5" s="96"/>
      <c r="I5" s="96"/>
      <c r="J5" s="97"/>
      <c r="K5" s="96" t="s">
        <v>696</v>
      </c>
      <c r="L5" s="96"/>
      <c r="M5" s="168" t="s">
        <v>697</v>
      </c>
    </row>
    <row r="6" spans="1:13" s="173" customFormat="1" ht="143" x14ac:dyDescent="0.3">
      <c r="A6" s="170"/>
      <c r="B6" s="167" t="s">
        <v>698</v>
      </c>
      <c r="C6" s="144" t="s">
        <v>699</v>
      </c>
      <c r="D6" s="117"/>
      <c r="E6" s="96"/>
      <c r="F6" s="96"/>
      <c r="G6" s="96"/>
      <c r="H6" s="96"/>
      <c r="I6" s="96"/>
      <c r="J6" s="97"/>
      <c r="K6" s="96" t="s">
        <v>993</v>
      </c>
      <c r="L6" s="171"/>
      <c r="M6" s="168" t="s">
        <v>697</v>
      </c>
    </row>
    <row r="7" spans="1:13" s="169" customFormat="1" ht="132" customHeight="1" x14ac:dyDescent="0.3">
      <c r="A7" s="174"/>
      <c r="B7" s="175" t="s">
        <v>701</v>
      </c>
      <c r="C7" s="144" t="s">
        <v>702</v>
      </c>
      <c r="D7" s="176"/>
      <c r="E7" s="118"/>
      <c r="F7" s="96" t="s">
        <v>703</v>
      </c>
      <c r="G7" s="96"/>
      <c r="H7" s="96"/>
      <c r="I7" s="96"/>
      <c r="J7" s="97"/>
      <c r="K7" s="96" t="s">
        <v>704</v>
      </c>
      <c r="L7" s="96"/>
      <c r="M7" s="168" t="s">
        <v>697</v>
      </c>
    </row>
    <row r="8" spans="1:13" s="131" customFormat="1" ht="105" customHeight="1" x14ac:dyDescent="0.3">
      <c r="A8" s="162"/>
      <c r="B8" s="177" t="s">
        <v>705</v>
      </c>
      <c r="C8" s="144" t="s">
        <v>706</v>
      </c>
      <c r="D8" s="144"/>
      <c r="E8" s="144"/>
      <c r="F8" s="146"/>
      <c r="G8" s="146"/>
      <c r="H8" s="146"/>
      <c r="I8" s="146"/>
      <c r="J8" s="163"/>
      <c r="K8" s="146"/>
      <c r="L8" s="164"/>
      <c r="M8" s="165" t="s">
        <v>697</v>
      </c>
    </row>
    <row r="9" spans="1:13" s="131" customFormat="1" ht="275.25" customHeight="1" x14ac:dyDescent="0.3">
      <c r="B9" s="177" t="s">
        <v>882</v>
      </c>
      <c r="C9" s="146">
        <v>5</v>
      </c>
      <c r="D9" s="146" t="s">
        <v>883</v>
      </c>
      <c r="E9" s="146">
        <v>15</v>
      </c>
      <c r="F9" s="259" t="s">
        <v>994</v>
      </c>
      <c r="G9" s="96" t="s">
        <v>708</v>
      </c>
      <c r="H9" s="96" t="s">
        <v>709</v>
      </c>
      <c r="I9" s="146"/>
      <c r="J9" s="163"/>
      <c r="K9" s="146" t="s">
        <v>995</v>
      </c>
      <c r="L9" s="164" t="s">
        <v>805</v>
      </c>
      <c r="M9" s="165" t="s">
        <v>697</v>
      </c>
    </row>
    <row r="10" spans="1:13" s="173" customFormat="1" ht="74.25" customHeight="1" x14ac:dyDescent="0.3">
      <c r="A10" s="170"/>
      <c r="B10" s="167" t="s">
        <v>711</v>
      </c>
      <c r="C10" s="146"/>
      <c r="D10" s="146"/>
      <c r="E10" s="146"/>
      <c r="F10" s="117"/>
      <c r="G10" s="96"/>
      <c r="H10" s="96"/>
      <c r="I10" s="96"/>
      <c r="J10" s="148"/>
      <c r="K10" s="149"/>
      <c r="L10" s="178"/>
      <c r="M10" s="172" t="s">
        <v>697</v>
      </c>
    </row>
    <row r="11" spans="1:13" s="132" customFormat="1" ht="60.75" customHeight="1" x14ac:dyDescent="0.3">
      <c r="B11" s="179" t="s">
        <v>712</v>
      </c>
      <c r="C11" s="200">
        <v>6</v>
      </c>
      <c r="D11" s="207" t="s">
        <v>713</v>
      </c>
      <c r="E11" s="200">
        <v>220</v>
      </c>
      <c r="F11" s="96" t="s">
        <v>714</v>
      </c>
      <c r="G11" s="144" t="s">
        <v>708</v>
      </c>
      <c r="H11" s="96" t="s">
        <v>715</v>
      </c>
      <c r="I11" s="96" t="s">
        <v>829</v>
      </c>
      <c r="J11" s="96" t="s">
        <v>717</v>
      </c>
      <c r="K11" s="96" t="s">
        <v>718</v>
      </c>
      <c r="L11" s="171" t="s">
        <v>887</v>
      </c>
      <c r="M11" s="172" t="s">
        <v>720</v>
      </c>
    </row>
    <row r="12" spans="1:13" s="132" customFormat="1" ht="132" customHeight="1" x14ac:dyDescent="0.3">
      <c r="B12" s="156"/>
      <c r="C12" s="146">
        <v>7</v>
      </c>
      <c r="D12" s="155" t="s">
        <v>721</v>
      </c>
      <c r="E12" s="118">
        <v>15</v>
      </c>
      <c r="F12" s="248" t="s">
        <v>722</v>
      </c>
      <c r="G12" s="118" t="s">
        <v>717</v>
      </c>
      <c r="H12" s="118" t="s">
        <v>723</v>
      </c>
      <c r="I12" s="145" t="s">
        <v>716</v>
      </c>
      <c r="J12" s="118" t="s">
        <v>717</v>
      </c>
      <c r="K12" s="145" t="s">
        <v>724</v>
      </c>
      <c r="L12" s="96"/>
      <c r="M12" s="172" t="s">
        <v>697</v>
      </c>
    </row>
    <row r="13" spans="1:13" s="181" customFormat="1" ht="108.75" customHeight="1" x14ac:dyDescent="0.3">
      <c r="B13" s="177" t="s">
        <v>725</v>
      </c>
      <c r="C13" s="200">
        <v>8</v>
      </c>
      <c r="D13" s="146"/>
      <c r="E13" s="146"/>
      <c r="F13" s="224" t="s">
        <v>726</v>
      </c>
      <c r="G13" s="146" t="s">
        <v>717</v>
      </c>
      <c r="H13" s="146"/>
      <c r="I13" s="146"/>
      <c r="J13" s="146" t="s">
        <v>717</v>
      </c>
      <c r="K13" s="146" t="s">
        <v>727</v>
      </c>
      <c r="L13" s="146"/>
      <c r="M13" s="165" t="s">
        <v>697</v>
      </c>
    </row>
    <row r="14" spans="1:13" s="132" customFormat="1" ht="75" customHeight="1" x14ac:dyDescent="0.3">
      <c r="B14" s="167" t="s">
        <v>728</v>
      </c>
      <c r="C14" s="146">
        <v>9</v>
      </c>
      <c r="D14" s="146" t="s">
        <v>729</v>
      </c>
      <c r="E14" s="146" t="s">
        <v>730</v>
      </c>
      <c r="F14" s="146"/>
      <c r="G14" s="146" t="s">
        <v>731</v>
      </c>
      <c r="H14" s="146" t="s">
        <v>732</v>
      </c>
      <c r="I14" s="146"/>
      <c r="J14" s="146" t="s">
        <v>733</v>
      </c>
      <c r="K14" s="146" t="s">
        <v>734</v>
      </c>
      <c r="L14" s="183"/>
      <c r="M14" s="184" t="s">
        <v>697</v>
      </c>
    </row>
    <row r="15" spans="1:13" s="132" customFormat="1" ht="75" customHeight="1" x14ac:dyDescent="0.3">
      <c r="B15" s="167" t="s">
        <v>735</v>
      </c>
      <c r="C15" s="200">
        <v>10</v>
      </c>
      <c r="D15" s="146" t="s">
        <v>736</v>
      </c>
      <c r="E15" s="146" t="s">
        <v>730</v>
      </c>
      <c r="F15" s="146"/>
      <c r="G15" s="146" t="s">
        <v>733</v>
      </c>
      <c r="H15" s="146" t="s">
        <v>732</v>
      </c>
      <c r="I15" s="146"/>
      <c r="J15" s="146" t="s">
        <v>12</v>
      </c>
      <c r="K15" s="146" t="s">
        <v>737</v>
      </c>
      <c r="L15" s="164" t="s">
        <v>738</v>
      </c>
      <c r="M15" s="165" t="s">
        <v>720</v>
      </c>
    </row>
    <row r="16" spans="1:13" s="132" customFormat="1" ht="75" customHeight="1" x14ac:dyDescent="0.3">
      <c r="B16" s="170"/>
      <c r="C16" s="146">
        <v>11</v>
      </c>
      <c r="D16" s="146" t="s">
        <v>736</v>
      </c>
      <c r="E16" s="146" t="s">
        <v>730</v>
      </c>
      <c r="F16" s="146"/>
      <c r="G16" s="146" t="s">
        <v>733</v>
      </c>
      <c r="H16" s="146" t="s">
        <v>732</v>
      </c>
      <c r="I16" s="146"/>
      <c r="J16" s="146" t="s">
        <v>739</v>
      </c>
      <c r="K16" s="146" t="s">
        <v>740</v>
      </c>
      <c r="L16" s="164" t="s">
        <v>738</v>
      </c>
      <c r="M16" s="165" t="s">
        <v>720</v>
      </c>
    </row>
    <row r="17" spans="1:14" s="208" customFormat="1" ht="28.5" customHeight="1" x14ac:dyDescent="0.3">
      <c r="B17" s="209" t="s">
        <v>741</v>
      </c>
      <c r="C17" s="210">
        <v>12</v>
      </c>
      <c r="D17" s="210"/>
      <c r="E17" s="210"/>
      <c r="F17" s="210" t="s">
        <v>742</v>
      </c>
      <c r="G17" s="210" t="s">
        <v>717</v>
      </c>
      <c r="H17" s="210"/>
      <c r="I17" s="210"/>
      <c r="J17" s="210" t="s">
        <v>10</v>
      </c>
      <c r="K17" s="210" t="s">
        <v>743</v>
      </c>
      <c r="L17" s="210" t="s">
        <v>744</v>
      </c>
      <c r="M17" s="211" t="s">
        <v>697</v>
      </c>
    </row>
    <row r="18" spans="1:14" s="132" customFormat="1" ht="154.5" customHeight="1" x14ac:dyDescent="0.3">
      <c r="B18" s="179" t="s">
        <v>745</v>
      </c>
      <c r="C18" s="200">
        <v>13</v>
      </c>
      <c r="D18" s="146"/>
      <c r="E18" s="146"/>
      <c r="F18" s="146"/>
      <c r="G18" s="146" t="s">
        <v>10</v>
      </c>
      <c r="H18" s="146" t="s">
        <v>746</v>
      </c>
      <c r="I18" s="146"/>
      <c r="J18" s="146" t="s">
        <v>739</v>
      </c>
      <c r="K18" s="146" t="s">
        <v>747</v>
      </c>
      <c r="L18" s="146" t="s">
        <v>748</v>
      </c>
      <c r="M18" s="165" t="s">
        <v>720</v>
      </c>
    </row>
    <row r="19" spans="1:14" s="208" customFormat="1" ht="28.5" customHeight="1" x14ac:dyDescent="0.3">
      <c r="B19" s="209" t="s">
        <v>757</v>
      </c>
      <c r="C19" s="210">
        <v>14</v>
      </c>
      <c r="D19" s="210"/>
      <c r="E19" s="210"/>
      <c r="F19" s="210" t="s">
        <v>758</v>
      </c>
      <c r="G19" s="210" t="s">
        <v>717</v>
      </c>
      <c r="H19" s="210"/>
      <c r="I19" s="210"/>
      <c r="J19" s="210" t="s">
        <v>10</v>
      </c>
      <c r="K19" s="210" t="s">
        <v>759</v>
      </c>
      <c r="L19" s="210" t="s">
        <v>744</v>
      </c>
      <c r="M19" s="211" t="s">
        <v>697</v>
      </c>
    </row>
    <row r="20" spans="1:14" s="132" customFormat="1" ht="123" customHeight="1" x14ac:dyDescent="0.3">
      <c r="B20" s="179" t="s">
        <v>976</v>
      </c>
      <c r="C20" s="200">
        <v>15</v>
      </c>
      <c r="D20" s="146"/>
      <c r="E20" s="146"/>
      <c r="F20" s="146"/>
      <c r="G20" s="146" t="s">
        <v>10</v>
      </c>
      <c r="H20" s="146" t="s">
        <v>761</v>
      </c>
      <c r="I20" s="146"/>
      <c r="J20" s="146" t="s">
        <v>12</v>
      </c>
      <c r="K20" s="146" t="s">
        <v>977</v>
      </c>
      <c r="L20" s="146" t="s">
        <v>978</v>
      </c>
      <c r="M20" s="165" t="s">
        <v>720</v>
      </c>
    </row>
    <row r="21" spans="1:14" s="181" customFormat="1" ht="108" customHeight="1" x14ac:dyDescent="0.3">
      <c r="B21" s="177" t="s">
        <v>765</v>
      </c>
      <c r="C21" s="210">
        <v>16</v>
      </c>
      <c r="D21" s="146"/>
      <c r="E21" s="146"/>
      <c r="F21" s="227" t="s">
        <v>766</v>
      </c>
      <c r="G21" s="146" t="s">
        <v>767</v>
      </c>
      <c r="H21" s="146"/>
      <c r="I21" s="146"/>
      <c r="J21" s="146" t="s">
        <v>767</v>
      </c>
      <c r="K21" s="146" t="s">
        <v>768</v>
      </c>
      <c r="L21" s="164"/>
      <c r="M21" s="165" t="s">
        <v>697</v>
      </c>
    </row>
    <row r="22" spans="1:14" s="132" customFormat="1" ht="71.25" customHeight="1" x14ac:dyDescent="0.3">
      <c r="B22" s="175" t="s">
        <v>769</v>
      </c>
      <c r="C22" s="200">
        <v>17</v>
      </c>
      <c r="D22" s="146" t="s">
        <v>729</v>
      </c>
      <c r="E22" s="144" t="s">
        <v>730</v>
      </c>
      <c r="F22" s="144"/>
      <c r="G22" s="144" t="s">
        <v>731</v>
      </c>
      <c r="H22" s="144" t="s">
        <v>770</v>
      </c>
      <c r="I22" s="144"/>
      <c r="J22" s="144" t="s">
        <v>733</v>
      </c>
      <c r="K22" s="146" t="s">
        <v>771</v>
      </c>
      <c r="L22" s="183"/>
      <c r="M22" s="165" t="s">
        <v>697</v>
      </c>
    </row>
    <row r="23" spans="1:14" s="208" customFormat="1" ht="28.5" customHeight="1" x14ac:dyDescent="0.3">
      <c r="B23" s="209" t="s">
        <v>772</v>
      </c>
      <c r="C23" s="210">
        <v>18</v>
      </c>
      <c r="D23" s="210"/>
      <c r="E23" s="210"/>
      <c r="F23" s="210" t="s">
        <v>773</v>
      </c>
      <c r="G23" s="210" t="s">
        <v>767</v>
      </c>
      <c r="H23" s="210"/>
      <c r="I23" s="210"/>
      <c r="J23" s="210" t="s">
        <v>10</v>
      </c>
      <c r="K23" s="210" t="s">
        <v>774</v>
      </c>
      <c r="L23" s="210" t="s">
        <v>744</v>
      </c>
      <c r="M23" s="211" t="s">
        <v>697</v>
      </c>
    </row>
    <row r="24" spans="1:14" s="132" customFormat="1" ht="121.5" customHeight="1" x14ac:dyDescent="0.3">
      <c r="B24" s="179" t="s">
        <v>843</v>
      </c>
      <c r="C24" s="200">
        <v>19</v>
      </c>
      <c r="D24" s="204" t="s">
        <v>776</v>
      </c>
      <c r="E24" s="146"/>
      <c r="F24" s="146" t="s">
        <v>773</v>
      </c>
      <c r="G24" s="146" t="s">
        <v>10</v>
      </c>
      <c r="H24" s="146"/>
      <c r="I24" s="146"/>
      <c r="J24" s="146" t="s">
        <v>739</v>
      </c>
      <c r="K24" s="155" t="s">
        <v>777</v>
      </c>
      <c r="L24" s="144" t="s">
        <v>778</v>
      </c>
      <c r="M24" s="187" t="s">
        <v>720</v>
      </c>
    </row>
    <row r="25" spans="1:14" s="173" customFormat="1" ht="145.5" customHeight="1" x14ac:dyDescent="0.3">
      <c r="A25" s="170"/>
      <c r="B25" s="179" t="s">
        <v>779</v>
      </c>
      <c r="C25" s="210">
        <v>20</v>
      </c>
      <c r="D25" s="117" t="s">
        <v>780</v>
      </c>
      <c r="E25" s="96" t="s">
        <v>781</v>
      </c>
      <c r="F25" s="96" t="s">
        <v>782</v>
      </c>
      <c r="G25" s="96" t="s">
        <v>739</v>
      </c>
      <c r="H25" s="96" t="s">
        <v>783</v>
      </c>
      <c r="I25" s="96" t="s">
        <v>784</v>
      </c>
      <c r="J25" s="96" t="s">
        <v>10</v>
      </c>
      <c r="K25" s="106" t="s">
        <v>785</v>
      </c>
      <c r="L25" s="96" t="s">
        <v>744</v>
      </c>
      <c r="M25" s="172" t="s">
        <v>697</v>
      </c>
    </row>
    <row r="26" spans="1:14" s="173" customFormat="1" ht="50.25" customHeight="1" x14ac:dyDescent="0.3">
      <c r="A26" s="170"/>
      <c r="B26" s="170"/>
      <c r="C26" s="200">
        <v>21</v>
      </c>
      <c r="D26" s="117" t="s">
        <v>780</v>
      </c>
      <c r="E26" s="96" t="s">
        <v>786</v>
      </c>
      <c r="F26" s="96"/>
      <c r="G26" s="96" t="s">
        <v>10</v>
      </c>
      <c r="H26" s="96" t="s">
        <v>787</v>
      </c>
      <c r="I26" s="96" t="s">
        <v>784</v>
      </c>
      <c r="J26" s="96" t="s">
        <v>788</v>
      </c>
      <c r="K26" s="106" t="s">
        <v>789</v>
      </c>
      <c r="L26" s="171"/>
      <c r="M26" s="172" t="s">
        <v>697</v>
      </c>
    </row>
    <row r="27" spans="1:14" s="173" customFormat="1" ht="150.75" customHeight="1" x14ac:dyDescent="0.3">
      <c r="A27" s="188"/>
      <c r="B27" s="189"/>
      <c r="C27" s="210">
        <v>22</v>
      </c>
      <c r="D27" s="117" t="s">
        <v>780</v>
      </c>
      <c r="E27" s="96">
        <v>510</v>
      </c>
      <c r="F27" s="96" t="s">
        <v>790</v>
      </c>
      <c r="G27" s="96" t="s">
        <v>10</v>
      </c>
      <c r="H27" s="96" t="s">
        <v>787</v>
      </c>
      <c r="I27" s="96" t="s">
        <v>784</v>
      </c>
      <c r="J27" s="96" t="s">
        <v>12</v>
      </c>
      <c r="K27" s="106" t="s">
        <v>791</v>
      </c>
      <c r="L27" s="171" t="s">
        <v>996</v>
      </c>
      <c r="M27" s="172" t="s">
        <v>697</v>
      </c>
    </row>
    <row r="28" spans="1:14" s="173" customFormat="1" ht="150.75" customHeight="1" x14ac:dyDescent="0.3">
      <c r="A28" s="188"/>
      <c r="B28" s="154"/>
      <c r="C28" s="200">
        <v>23</v>
      </c>
      <c r="D28" s="117" t="s">
        <v>780</v>
      </c>
      <c r="E28" s="96">
        <v>520</v>
      </c>
      <c r="F28" s="96" t="s">
        <v>792</v>
      </c>
      <c r="G28" s="96" t="s">
        <v>10</v>
      </c>
      <c r="H28" s="96" t="s">
        <v>787</v>
      </c>
      <c r="I28" s="96" t="s">
        <v>784</v>
      </c>
      <c r="J28" s="96" t="s">
        <v>793</v>
      </c>
      <c r="K28" s="106" t="s">
        <v>794</v>
      </c>
      <c r="L28" s="171" t="s">
        <v>997</v>
      </c>
      <c r="M28" s="172" t="s">
        <v>697</v>
      </c>
    </row>
    <row r="29" spans="1:14" s="132" customFormat="1" ht="87" customHeight="1" x14ac:dyDescent="0.3">
      <c r="A29" s="173"/>
      <c r="B29" s="173"/>
      <c r="C29" s="210">
        <v>24</v>
      </c>
      <c r="D29" s="117" t="s">
        <v>780</v>
      </c>
      <c r="E29" s="96">
        <v>530</v>
      </c>
      <c r="F29" s="96" t="s">
        <v>730</v>
      </c>
      <c r="G29" s="96" t="s">
        <v>10</v>
      </c>
      <c r="H29" s="96" t="s">
        <v>787</v>
      </c>
      <c r="I29" s="96" t="s">
        <v>784</v>
      </c>
      <c r="J29" s="96" t="s">
        <v>793</v>
      </c>
      <c r="K29" s="106" t="s">
        <v>796</v>
      </c>
      <c r="L29" s="171" t="s">
        <v>797</v>
      </c>
      <c r="M29" s="172" t="s">
        <v>697</v>
      </c>
      <c r="N29" s="172" t="s">
        <v>697</v>
      </c>
    </row>
    <row r="30" spans="1:14" s="132" customFormat="1" ht="87" customHeight="1" x14ac:dyDescent="0.3">
      <c r="A30" s="173"/>
      <c r="B30" s="191" t="s">
        <v>798</v>
      </c>
      <c r="C30" s="200">
        <v>25</v>
      </c>
      <c r="D30" s="117" t="s">
        <v>780</v>
      </c>
      <c r="E30" s="96">
        <v>540</v>
      </c>
      <c r="F30" s="96" t="s">
        <v>799</v>
      </c>
      <c r="G30" s="96" t="s">
        <v>10</v>
      </c>
      <c r="H30" s="96" t="s">
        <v>787</v>
      </c>
      <c r="I30" s="96" t="s">
        <v>784</v>
      </c>
      <c r="J30" s="96" t="s">
        <v>793</v>
      </c>
      <c r="K30" s="106" t="s">
        <v>998</v>
      </c>
      <c r="L30" s="171" t="s">
        <v>801</v>
      </c>
      <c r="M30" s="172" t="s">
        <v>697</v>
      </c>
    </row>
    <row r="31" spans="1:14" s="173" customFormat="1" ht="185.25" customHeight="1" x14ac:dyDescent="0.3">
      <c r="A31" s="170" t="s">
        <v>590</v>
      </c>
      <c r="B31" s="167" t="s">
        <v>802</v>
      </c>
      <c r="C31" s="210">
        <v>26</v>
      </c>
      <c r="D31" s="147" t="s">
        <v>713</v>
      </c>
      <c r="E31" s="192">
        <v>60</v>
      </c>
      <c r="F31" s="116" t="s">
        <v>730</v>
      </c>
      <c r="G31" s="116" t="s">
        <v>708</v>
      </c>
      <c r="H31" s="117" t="s">
        <v>999</v>
      </c>
      <c r="I31" s="96" t="s">
        <v>590</v>
      </c>
      <c r="J31" s="96" t="s">
        <v>793</v>
      </c>
      <c r="K31" s="96" t="s">
        <v>1000</v>
      </c>
      <c r="L31" s="164" t="s">
        <v>805</v>
      </c>
      <c r="M31" s="172" t="s">
        <v>697</v>
      </c>
    </row>
    <row r="32" spans="1:14" s="173" customFormat="1" ht="74.25" customHeight="1" x14ac:dyDescent="0.3">
      <c r="A32" s="170"/>
      <c r="B32" s="167" t="s">
        <v>806</v>
      </c>
      <c r="C32" s="146"/>
      <c r="D32" s="155"/>
      <c r="E32" s="117"/>
      <c r="F32" s="96"/>
      <c r="G32" s="96"/>
      <c r="H32" s="96"/>
      <c r="I32" s="96"/>
      <c r="J32" s="148"/>
      <c r="K32" s="149"/>
      <c r="L32" s="178"/>
      <c r="M32" s="172" t="s">
        <v>697</v>
      </c>
    </row>
    <row r="33" spans="2:13" s="181" customFormat="1" ht="108.75" customHeight="1" x14ac:dyDescent="0.3">
      <c r="B33" s="177" t="s">
        <v>725</v>
      </c>
      <c r="C33" s="146">
        <v>27</v>
      </c>
      <c r="D33" s="182"/>
      <c r="E33" s="182"/>
      <c r="F33" s="224" t="s">
        <v>726</v>
      </c>
      <c r="G33" s="146" t="s">
        <v>717</v>
      </c>
      <c r="H33" s="182"/>
      <c r="I33" s="182"/>
      <c r="J33" s="146" t="s">
        <v>717</v>
      </c>
      <c r="K33" s="146" t="s">
        <v>727</v>
      </c>
      <c r="L33" s="182"/>
      <c r="M33" s="165" t="s">
        <v>697</v>
      </c>
    </row>
    <row r="34" spans="2:13" s="181" customFormat="1" ht="57.5" x14ac:dyDescent="0.3">
      <c r="B34" s="177" t="s">
        <v>728</v>
      </c>
      <c r="C34" s="146">
        <v>28</v>
      </c>
      <c r="D34" s="146" t="s">
        <v>729</v>
      </c>
      <c r="E34" s="146" t="s">
        <v>730</v>
      </c>
      <c r="F34" s="146"/>
      <c r="G34" s="146" t="s">
        <v>731</v>
      </c>
      <c r="H34" s="146" t="s">
        <v>732</v>
      </c>
      <c r="I34" s="146"/>
      <c r="J34" s="146" t="s">
        <v>733</v>
      </c>
      <c r="K34" s="146" t="s">
        <v>734</v>
      </c>
      <c r="L34" s="164"/>
      <c r="M34" s="165" t="s">
        <v>697</v>
      </c>
    </row>
    <row r="35" spans="2:13" s="181" customFormat="1" ht="52" x14ac:dyDescent="0.3">
      <c r="B35" s="177" t="s">
        <v>735</v>
      </c>
      <c r="C35" s="146">
        <v>29</v>
      </c>
      <c r="D35" s="146" t="s">
        <v>736</v>
      </c>
      <c r="E35" s="146" t="s">
        <v>730</v>
      </c>
      <c r="F35" s="146"/>
      <c r="G35" s="146" t="s">
        <v>733</v>
      </c>
      <c r="H35" s="146" t="s">
        <v>732</v>
      </c>
      <c r="I35" s="146"/>
      <c r="J35" s="146" t="s">
        <v>12</v>
      </c>
      <c r="K35" s="146" t="s">
        <v>737</v>
      </c>
      <c r="L35" s="164" t="s">
        <v>738</v>
      </c>
      <c r="M35" s="165" t="s">
        <v>720</v>
      </c>
    </row>
    <row r="36" spans="2:13" s="181" customFormat="1" ht="52" x14ac:dyDescent="0.3">
      <c r="B36" s="162"/>
      <c r="C36" s="146">
        <v>30</v>
      </c>
      <c r="D36" s="146" t="s">
        <v>736</v>
      </c>
      <c r="E36" s="146" t="s">
        <v>730</v>
      </c>
      <c r="F36" s="146"/>
      <c r="G36" s="146" t="s">
        <v>733</v>
      </c>
      <c r="H36" s="146" t="s">
        <v>732</v>
      </c>
      <c r="I36" s="146"/>
      <c r="J36" s="146" t="s">
        <v>739</v>
      </c>
      <c r="K36" s="146" t="s">
        <v>740</v>
      </c>
      <c r="L36" s="164" t="s">
        <v>738</v>
      </c>
      <c r="M36" s="165" t="s">
        <v>720</v>
      </c>
    </row>
    <row r="37" spans="2:13" s="208" customFormat="1" ht="28.5" customHeight="1" x14ac:dyDescent="0.3">
      <c r="B37" s="209" t="s">
        <v>741</v>
      </c>
      <c r="C37" s="146">
        <v>31</v>
      </c>
      <c r="D37" s="210"/>
      <c r="E37" s="210"/>
      <c r="F37" s="210" t="s">
        <v>742</v>
      </c>
      <c r="G37" s="210" t="s">
        <v>717</v>
      </c>
      <c r="H37" s="210"/>
      <c r="I37" s="210"/>
      <c r="J37" s="210" t="s">
        <v>10</v>
      </c>
      <c r="K37" s="210" t="s">
        <v>743</v>
      </c>
      <c r="L37" s="210" t="s">
        <v>744</v>
      </c>
      <c r="M37" s="211" t="s">
        <v>697</v>
      </c>
    </row>
    <row r="38" spans="2:13" s="181" customFormat="1" ht="177" customHeight="1" x14ac:dyDescent="0.3">
      <c r="B38" s="195" t="s">
        <v>745</v>
      </c>
      <c r="C38" s="146">
        <v>32</v>
      </c>
      <c r="D38" s="146"/>
      <c r="E38" s="146"/>
      <c r="F38" s="146"/>
      <c r="G38" s="146" t="s">
        <v>10</v>
      </c>
      <c r="H38" s="146" t="s">
        <v>746</v>
      </c>
      <c r="I38" s="146"/>
      <c r="J38" s="146" t="s">
        <v>739</v>
      </c>
      <c r="K38" s="146" t="s">
        <v>833</v>
      </c>
      <c r="L38" s="146" t="s">
        <v>834</v>
      </c>
      <c r="M38" s="165" t="s">
        <v>720</v>
      </c>
    </row>
    <row r="39" spans="2:13" s="181" customFormat="1" ht="154.5" customHeight="1" x14ac:dyDescent="0.3">
      <c r="B39" s="162"/>
      <c r="C39" s="146">
        <v>33</v>
      </c>
      <c r="D39" s="146"/>
      <c r="E39" s="146"/>
      <c r="F39" s="146"/>
      <c r="G39" s="146" t="s">
        <v>739</v>
      </c>
      <c r="H39" s="146" t="s">
        <v>746</v>
      </c>
      <c r="I39" s="146"/>
      <c r="J39" s="146" t="s">
        <v>739</v>
      </c>
      <c r="K39" s="146" t="s">
        <v>1001</v>
      </c>
      <c r="L39" s="146" t="s">
        <v>867</v>
      </c>
      <c r="M39" s="165" t="s">
        <v>720</v>
      </c>
    </row>
    <row r="40" spans="2:13" s="208" customFormat="1" ht="28.5" customHeight="1" x14ac:dyDescent="0.3">
      <c r="B40" s="209" t="s">
        <v>757</v>
      </c>
      <c r="C40" s="146">
        <v>34</v>
      </c>
      <c r="D40" s="210"/>
      <c r="E40" s="210"/>
      <c r="F40" s="210" t="s">
        <v>758</v>
      </c>
      <c r="G40" s="210" t="s">
        <v>717</v>
      </c>
      <c r="H40" s="210"/>
      <c r="I40" s="210"/>
      <c r="J40" s="210" t="s">
        <v>10</v>
      </c>
      <c r="K40" s="210" t="s">
        <v>759</v>
      </c>
      <c r="L40" s="210" t="s">
        <v>744</v>
      </c>
      <c r="M40" s="211" t="s">
        <v>697</v>
      </c>
    </row>
    <row r="41" spans="2:13" s="132" customFormat="1" ht="154.5" customHeight="1" x14ac:dyDescent="0.3">
      <c r="B41" s="179" t="s">
        <v>976</v>
      </c>
      <c r="C41" s="146">
        <v>35</v>
      </c>
      <c r="D41" s="146"/>
      <c r="E41" s="146"/>
      <c r="F41" s="146"/>
      <c r="G41" s="146" t="s">
        <v>10</v>
      </c>
      <c r="H41" s="146" t="s">
        <v>761</v>
      </c>
      <c r="I41" s="146"/>
      <c r="J41" s="146" t="s">
        <v>12</v>
      </c>
      <c r="K41" s="146" t="s">
        <v>986</v>
      </c>
      <c r="L41" s="146" t="s">
        <v>978</v>
      </c>
      <c r="M41" s="165" t="s">
        <v>720</v>
      </c>
    </row>
    <row r="42" spans="2:13" s="132" customFormat="1" ht="154.5" customHeight="1" x14ac:dyDescent="0.3">
      <c r="B42" s="170"/>
      <c r="C42" s="146">
        <v>36</v>
      </c>
      <c r="D42" s="146"/>
      <c r="E42" s="146"/>
      <c r="F42" s="146"/>
      <c r="G42" s="146" t="s">
        <v>12</v>
      </c>
      <c r="H42" s="146" t="s">
        <v>761</v>
      </c>
      <c r="I42" s="146"/>
      <c r="J42" s="146" t="s">
        <v>12</v>
      </c>
      <c r="K42" s="146" t="s">
        <v>1002</v>
      </c>
      <c r="L42" s="146" t="s">
        <v>991</v>
      </c>
      <c r="M42" s="165" t="s">
        <v>720</v>
      </c>
    </row>
    <row r="43" spans="2:13" s="185" customFormat="1" ht="108" customHeight="1" x14ac:dyDescent="0.3">
      <c r="B43" s="177" t="s">
        <v>765</v>
      </c>
      <c r="C43" s="146">
        <v>37</v>
      </c>
      <c r="D43" s="182"/>
      <c r="E43" s="182"/>
      <c r="F43" s="227" t="s">
        <v>766</v>
      </c>
      <c r="G43" s="146" t="s">
        <v>767</v>
      </c>
      <c r="H43" s="182"/>
      <c r="I43" s="182"/>
      <c r="J43" s="146" t="s">
        <v>767</v>
      </c>
      <c r="K43" s="146" t="s">
        <v>768</v>
      </c>
      <c r="L43" s="186"/>
      <c r="M43" s="165" t="s">
        <v>697</v>
      </c>
    </row>
    <row r="44" spans="2:13" s="181" customFormat="1" ht="52" x14ac:dyDescent="0.3">
      <c r="B44" s="177" t="s">
        <v>769</v>
      </c>
      <c r="C44" s="146">
        <v>38</v>
      </c>
      <c r="D44" s="146" t="s">
        <v>729</v>
      </c>
      <c r="E44" s="146" t="s">
        <v>730</v>
      </c>
      <c r="F44" s="146"/>
      <c r="G44" s="146" t="s">
        <v>731</v>
      </c>
      <c r="H44" s="146" t="s">
        <v>770</v>
      </c>
      <c r="I44" s="146"/>
      <c r="J44" s="146" t="s">
        <v>733</v>
      </c>
      <c r="K44" s="146" t="s">
        <v>771</v>
      </c>
      <c r="L44" s="164"/>
      <c r="M44" s="165" t="s">
        <v>697</v>
      </c>
    </row>
    <row r="45" spans="2:13" s="181" customFormat="1" ht="52" x14ac:dyDescent="0.3">
      <c r="B45" s="162"/>
      <c r="C45" s="146">
        <v>39</v>
      </c>
      <c r="D45" s="146" t="s">
        <v>736</v>
      </c>
      <c r="E45" s="146" t="s">
        <v>730</v>
      </c>
      <c r="F45" s="146"/>
      <c r="G45" s="146" t="s">
        <v>733</v>
      </c>
      <c r="H45" s="146" t="s">
        <v>770</v>
      </c>
      <c r="I45" s="146"/>
      <c r="J45" s="146" t="s">
        <v>739</v>
      </c>
      <c r="K45" s="146" t="s">
        <v>842</v>
      </c>
      <c r="L45" s="164" t="s">
        <v>738</v>
      </c>
      <c r="M45" s="165" t="s">
        <v>720</v>
      </c>
    </row>
    <row r="46" spans="2:13" s="208" customFormat="1" ht="28.5" customHeight="1" x14ac:dyDescent="0.3">
      <c r="B46" s="209" t="s">
        <v>772</v>
      </c>
      <c r="C46" s="146">
        <v>40</v>
      </c>
      <c r="D46" s="210"/>
      <c r="E46" s="210"/>
      <c r="F46" s="210" t="s">
        <v>773</v>
      </c>
      <c r="G46" s="210" t="s">
        <v>767</v>
      </c>
      <c r="H46" s="210"/>
      <c r="I46" s="210"/>
      <c r="J46" s="210" t="s">
        <v>10</v>
      </c>
      <c r="K46" s="210" t="s">
        <v>774</v>
      </c>
      <c r="L46" s="210" t="s">
        <v>744</v>
      </c>
      <c r="M46" s="211" t="s">
        <v>697</v>
      </c>
    </row>
    <row r="47" spans="2:13" s="181" customFormat="1" ht="109.5" customHeight="1" x14ac:dyDescent="0.3">
      <c r="B47" s="196" t="s">
        <v>843</v>
      </c>
      <c r="C47" s="146">
        <v>41</v>
      </c>
      <c r="D47" s="144" t="s">
        <v>776</v>
      </c>
      <c r="E47" s="144"/>
      <c r="F47" s="144"/>
      <c r="G47" s="144" t="s">
        <v>10</v>
      </c>
      <c r="H47" s="144" t="s">
        <v>773</v>
      </c>
      <c r="I47" s="144"/>
      <c r="J47" s="144" t="s">
        <v>739</v>
      </c>
      <c r="K47" s="144" t="s">
        <v>844</v>
      </c>
      <c r="L47" s="146" t="s">
        <v>834</v>
      </c>
      <c r="M47" s="165" t="s">
        <v>720</v>
      </c>
    </row>
    <row r="48" spans="2:13" s="181" customFormat="1" ht="154.5" customHeight="1" x14ac:dyDescent="0.3">
      <c r="B48" s="162"/>
      <c r="C48" s="146">
        <v>42</v>
      </c>
      <c r="D48" s="146"/>
      <c r="E48" s="146"/>
      <c r="F48" s="144"/>
      <c r="G48" s="146" t="s">
        <v>739</v>
      </c>
      <c r="H48" s="144" t="s">
        <v>773</v>
      </c>
      <c r="I48" s="146"/>
      <c r="J48" s="146" t="s">
        <v>739</v>
      </c>
      <c r="K48" s="146" t="s">
        <v>1003</v>
      </c>
      <c r="L48" s="146" t="s">
        <v>872</v>
      </c>
      <c r="M48" s="165" t="s">
        <v>720</v>
      </c>
    </row>
    <row r="49" spans="1:13" s="132" customFormat="1" ht="23" x14ac:dyDescent="0.3">
      <c r="B49" s="167" t="s">
        <v>847</v>
      </c>
      <c r="C49" s="146"/>
      <c r="D49" s="146"/>
      <c r="E49" s="146"/>
      <c r="F49" s="146"/>
      <c r="G49" s="146"/>
      <c r="H49" s="146"/>
      <c r="I49" s="146"/>
      <c r="J49" s="146"/>
      <c r="K49" s="146"/>
      <c r="L49" s="183"/>
      <c r="M49" s="184"/>
    </row>
    <row r="50" spans="1:13" s="132" customFormat="1" ht="57.5" x14ac:dyDescent="0.3">
      <c r="B50" s="197" t="s">
        <v>989</v>
      </c>
      <c r="C50" s="146">
        <v>43</v>
      </c>
      <c r="D50" s="146" t="s">
        <v>730</v>
      </c>
      <c r="E50" s="146" t="s">
        <v>730</v>
      </c>
      <c r="F50" s="146" t="s">
        <v>730</v>
      </c>
      <c r="G50" s="146" t="s">
        <v>12</v>
      </c>
      <c r="H50" s="146" t="s">
        <v>856</v>
      </c>
      <c r="I50" s="146" t="s">
        <v>857</v>
      </c>
      <c r="J50" s="146" t="s">
        <v>10</v>
      </c>
      <c r="K50" s="146" t="s">
        <v>851</v>
      </c>
      <c r="L50" s="146" t="s">
        <v>744</v>
      </c>
      <c r="M50" s="165" t="s">
        <v>697</v>
      </c>
    </row>
    <row r="51" spans="1:13" s="132" customFormat="1" ht="13" x14ac:dyDescent="0.3">
      <c r="B51" s="162"/>
      <c r="C51" s="146">
        <v>44</v>
      </c>
      <c r="D51" s="146" t="s">
        <v>730</v>
      </c>
      <c r="E51" s="146" t="s">
        <v>730</v>
      </c>
      <c r="F51" s="146" t="s">
        <v>730</v>
      </c>
      <c r="G51" s="146" t="s">
        <v>10</v>
      </c>
      <c r="H51" s="146" t="s">
        <v>856</v>
      </c>
      <c r="I51" s="146" t="s">
        <v>857</v>
      </c>
      <c r="J51" s="146" t="s">
        <v>739</v>
      </c>
      <c r="K51" s="146" t="s">
        <v>859</v>
      </c>
      <c r="L51" s="146"/>
      <c r="M51" s="165" t="s">
        <v>697</v>
      </c>
    </row>
    <row r="52" spans="1:13" s="132" customFormat="1" ht="159" customHeight="1" x14ac:dyDescent="0.3">
      <c r="B52" s="162"/>
      <c r="C52" s="146">
        <v>45</v>
      </c>
      <c r="D52" s="144" t="s">
        <v>730</v>
      </c>
      <c r="E52" s="144" t="s">
        <v>730</v>
      </c>
      <c r="F52" s="144" t="s">
        <v>730</v>
      </c>
      <c r="G52" s="144" t="s">
        <v>739</v>
      </c>
      <c r="H52" s="144" t="s">
        <v>856</v>
      </c>
      <c r="I52" s="144" t="s">
        <v>857</v>
      </c>
      <c r="J52" s="144" t="s">
        <v>739</v>
      </c>
      <c r="K52" s="144" t="s">
        <v>860</v>
      </c>
      <c r="L52" s="144" t="s">
        <v>834</v>
      </c>
      <c r="M52" s="187" t="s">
        <v>720</v>
      </c>
    </row>
    <row r="53" spans="1:13" s="132" customFormat="1" ht="27.75" customHeight="1" x14ac:dyDescent="0.3">
      <c r="B53" s="195" t="s">
        <v>861</v>
      </c>
      <c r="C53" s="146"/>
      <c r="D53" s="146"/>
      <c r="E53" s="146"/>
      <c r="F53" s="146"/>
      <c r="G53" s="146"/>
      <c r="H53" s="146"/>
      <c r="I53" s="146"/>
      <c r="J53" s="146"/>
      <c r="K53" s="146"/>
      <c r="L53" s="146"/>
      <c r="M53" s="165"/>
    </row>
    <row r="54" spans="1:13" s="131" customFormat="1" ht="194.25" customHeight="1" x14ac:dyDescent="0.3">
      <c r="B54" s="177" t="s">
        <v>862</v>
      </c>
      <c r="C54" s="146">
        <v>46</v>
      </c>
      <c r="D54" s="146" t="s">
        <v>713</v>
      </c>
      <c r="E54" s="146"/>
      <c r="F54" s="254" t="s">
        <v>863</v>
      </c>
      <c r="G54" s="146" t="s">
        <v>708</v>
      </c>
      <c r="H54" s="96"/>
      <c r="I54" s="146"/>
      <c r="J54" s="163" t="s">
        <v>793</v>
      </c>
      <c r="K54" s="146" t="s">
        <v>864</v>
      </c>
      <c r="L54" s="164" t="s">
        <v>805</v>
      </c>
      <c r="M54" s="165" t="s">
        <v>697</v>
      </c>
    </row>
    <row r="55" spans="1:13" s="173" customFormat="1" ht="74.25" customHeight="1" x14ac:dyDescent="0.3">
      <c r="A55" s="170"/>
      <c r="B55" s="167" t="s">
        <v>865</v>
      </c>
      <c r="C55" s="146"/>
      <c r="D55" s="147"/>
      <c r="E55" s="117"/>
      <c r="F55" s="96"/>
      <c r="G55" s="96"/>
      <c r="H55" s="96"/>
      <c r="I55" s="96"/>
      <c r="J55" s="148"/>
      <c r="K55" s="149"/>
      <c r="L55" s="178"/>
      <c r="M55" s="172" t="s">
        <v>697</v>
      </c>
    </row>
    <row r="56" spans="1:13" s="181" customFormat="1" ht="108.75" customHeight="1" x14ac:dyDescent="0.3">
      <c r="B56" s="177" t="s">
        <v>725</v>
      </c>
      <c r="C56" s="146">
        <v>47</v>
      </c>
      <c r="D56" s="182"/>
      <c r="E56" s="182"/>
      <c r="F56" s="224" t="s">
        <v>726</v>
      </c>
      <c r="G56" s="146" t="s">
        <v>717</v>
      </c>
      <c r="H56" s="182"/>
      <c r="I56" s="182"/>
      <c r="J56" s="146" t="s">
        <v>717</v>
      </c>
      <c r="K56" s="146" t="s">
        <v>727</v>
      </c>
      <c r="L56" s="182"/>
      <c r="M56" s="165" t="s">
        <v>697</v>
      </c>
    </row>
    <row r="57" spans="1:13" s="181" customFormat="1" ht="57.5" x14ac:dyDescent="0.3">
      <c r="B57" s="177" t="s">
        <v>728</v>
      </c>
      <c r="C57" s="146">
        <v>48</v>
      </c>
      <c r="D57" s="146" t="s">
        <v>729</v>
      </c>
      <c r="E57" s="146" t="s">
        <v>730</v>
      </c>
      <c r="F57" s="146"/>
      <c r="G57" s="146" t="s">
        <v>731</v>
      </c>
      <c r="H57" s="146" t="s">
        <v>732</v>
      </c>
      <c r="I57" s="146"/>
      <c r="J57" s="146" t="s">
        <v>733</v>
      </c>
      <c r="K57" s="146" t="s">
        <v>734</v>
      </c>
      <c r="L57" s="164"/>
      <c r="M57" s="165" t="s">
        <v>697</v>
      </c>
    </row>
    <row r="58" spans="1:13" s="181" customFormat="1" ht="52" x14ac:dyDescent="0.3">
      <c r="B58" s="177" t="s">
        <v>735</v>
      </c>
      <c r="C58" s="146">
        <v>49</v>
      </c>
      <c r="D58" s="146" t="s">
        <v>736</v>
      </c>
      <c r="E58" s="146" t="s">
        <v>730</v>
      </c>
      <c r="F58" s="146"/>
      <c r="G58" s="146" t="s">
        <v>733</v>
      </c>
      <c r="H58" s="146" t="s">
        <v>732</v>
      </c>
      <c r="I58" s="146"/>
      <c r="J58" s="146" t="s">
        <v>12</v>
      </c>
      <c r="K58" s="146" t="s">
        <v>737</v>
      </c>
      <c r="L58" s="164" t="s">
        <v>738</v>
      </c>
      <c r="M58" s="165" t="s">
        <v>720</v>
      </c>
    </row>
    <row r="59" spans="1:13" s="181" customFormat="1" ht="52" x14ac:dyDescent="0.3">
      <c r="B59" s="162"/>
      <c r="C59" s="146">
        <v>50</v>
      </c>
      <c r="D59" s="146" t="s">
        <v>736</v>
      </c>
      <c r="E59" s="146" t="s">
        <v>730</v>
      </c>
      <c r="F59" s="146"/>
      <c r="G59" s="146" t="s">
        <v>733</v>
      </c>
      <c r="H59" s="146" t="s">
        <v>732</v>
      </c>
      <c r="I59" s="146"/>
      <c r="J59" s="146" t="s">
        <v>739</v>
      </c>
      <c r="K59" s="146" t="s">
        <v>740</v>
      </c>
      <c r="L59" s="164" t="s">
        <v>738</v>
      </c>
      <c r="M59" s="165" t="s">
        <v>720</v>
      </c>
    </row>
    <row r="60" spans="1:13" s="208" customFormat="1" ht="28.5" customHeight="1" x14ac:dyDescent="0.3">
      <c r="B60" s="209" t="s">
        <v>741</v>
      </c>
      <c r="C60" s="146">
        <v>51</v>
      </c>
      <c r="D60" s="210"/>
      <c r="E60" s="210"/>
      <c r="F60" s="210" t="s">
        <v>742</v>
      </c>
      <c r="G60" s="210" t="s">
        <v>717</v>
      </c>
      <c r="H60" s="210"/>
      <c r="I60" s="210"/>
      <c r="J60" s="210" t="s">
        <v>10</v>
      </c>
      <c r="K60" s="210" t="s">
        <v>743</v>
      </c>
      <c r="L60" s="210" t="s">
        <v>744</v>
      </c>
      <c r="M60" s="211" t="s">
        <v>697</v>
      </c>
    </row>
    <row r="61" spans="1:13" s="181" customFormat="1" ht="177" customHeight="1" x14ac:dyDescent="0.3">
      <c r="B61" s="195" t="s">
        <v>745</v>
      </c>
      <c r="C61" s="146">
        <v>52</v>
      </c>
      <c r="D61" s="146"/>
      <c r="E61" s="146"/>
      <c r="F61" s="146"/>
      <c r="G61" s="146" t="s">
        <v>10</v>
      </c>
      <c r="H61" s="146" t="s">
        <v>746</v>
      </c>
      <c r="I61" s="146"/>
      <c r="J61" s="146" t="s">
        <v>739</v>
      </c>
      <c r="K61" s="146" t="s">
        <v>833</v>
      </c>
      <c r="L61" s="146" t="s">
        <v>834</v>
      </c>
      <c r="M61" s="165" t="s">
        <v>720</v>
      </c>
    </row>
    <row r="62" spans="1:13" s="181" customFormat="1" ht="154.5" customHeight="1" x14ac:dyDescent="0.3">
      <c r="B62" s="162"/>
      <c r="C62" s="146">
        <v>53</v>
      </c>
      <c r="D62" s="146"/>
      <c r="E62" s="146"/>
      <c r="F62" s="146"/>
      <c r="G62" s="146" t="s">
        <v>739</v>
      </c>
      <c r="H62" s="146" t="s">
        <v>746</v>
      </c>
      <c r="I62" s="146"/>
      <c r="J62" s="146" t="s">
        <v>739</v>
      </c>
      <c r="K62" s="146" t="s">
        <v>866</v>
      </c>
      <c r="L62" s="146" t="s">
        <v>867</v>
      </c>
      <c r="M62" s="165" t="s">
        <v>720</v>
      </c>
    </row>
    <row r="63" spans="1:13" s="208" customFormat="1" ht="28.5" customHeight="1" x14ac:dyDescent="0.3">
      <c r="B63" s="209" t="s">
        <v>757</v>
      </c>
      <c r="C63" s="146">
        <v>54</v>
      </c>
      <c r="D63" s="210"/>
      <c r="E63" s="210"/>
      <c r="F63" s="210" t="s">
        <v>758</v>
      </c>
      <c r="G63" s="210" t="s">
        <v>717</v>
      </c>
      <c r="H63" s="210"/>
      <c r="I63" s="210"/>
      <c r="J63" s="210" t="s">
        <v>10</v>
      </c>
      <c r="K63" s="210" t="s">
        <v>759</v>
      </c>
      <c r="L63" s="210" t="s">
        <v>744</v>
      </c>
      <c r="M63" s="211" t="s">
        <v>697</v>
      </c>
    </row>
    <row r="64" spans="1:13" s="132" customFormat="1" ht="154.5" customHeight="1" x14ac:dyDescent="0.3">
      <c r="B64" s="179" t="s">
        <v>976</v>
      </c>
      <c r="C64" s="146">
        <v>55</v>
      </c>
      <c r="D64" s="146"/>
      <c r="E64" s="146"/>
      <c r="F64" s="146"/>
      <c r="G64" s="146" t="s">
        <v>10</v>
      </c>
      <c r="H64" s="146" t="s">
        <v>761</v>
      </c>
      <c r="I64" s="146"/>
      <c r="J64" s="146" t="s">
        <v>12</v>
      </c>
      <c r="K64" s="146" t="s">
        <v>986</v>
      </c>
      <c r="L64" s="146" t="s">
        <v>978</v>
      </c>
      <c r="M64" s="165" t="s">
        <v>720</v>
      </c>
    </row>
    <row r="65" spans="2:13" s="132" customFormat="1" ht="154.5" customHeight="1" x14ac:dyDescent="0.3">
      <c r="B65" s="170"/>
      <c r="C65" s="146">
        <v>56</v>
      </c>
      <c r="D65" s="146"/>
      <c r="E65" s="146"/>
      <c r="F65" s="146"/>
      <c r="G65" s="146" t="s">
        <v>12</v>
      </c>
      <c r="H65" s="146" t="s">
        <v>761</v>
      </c>
      <c r="I65" s="146"/>
      <c r="J65" s="146" t="s">
        <v>12</v>
      </c>
      <c r="K65" s="146" t="s">
        <v>990</v>
      </c>
      <c r="L65" s="146" t="s">
        <v>991</v>
      </c>
      <c r="M65" s="165" t="s">
        <v>720</v>
      </c>
    </row>
    <row r="66" spans="2:13" s="185" customFormat="1" ht="108" customHeight="1" x14ac:dyDescent="0.3">
      <c r="B66" s="177" t="s">
        <v>765</v>
      </c>
      <c r="C66" s="146">
        <v>57</v>
      </c>
      <c r="D66" s="182"/>
      <c r="E66" s="182"/>
      <c r="F66" s="227" t="s">
        <v>766</v>
      </c>
      <c r="G66" s="146" t="s">
        <v>767</v>
      </c>
      <c r="H66" s="182"/>
      <c r="I66" s="182"/>
      <c r="J66" s="146" t="s">
        <v>767</v>
      </c>
      <c r="K66" s="146" t="s">
        <v>768</v>
      </c>
      <c r="L66" s="186"/>
      <c r="M66" s="165" t="s">
        <v>697</v>
      </c>
    </row>
    <row r="67" spans="2:13" s="181" customFormat="1" ht="52" x14ac:dyDescent="0.3">
      <c r="B67" s="177" t="s">
        <v>769</v>
      </c>
      <c r="C67" s="146">
        <v>58</v>
      </c>
      <c r="D67" s="146" t="s">
        <v>729</v>
      </c>
      <c r="E67" s="146" t="s">
        <v>730</v>
      </c>
      <c r="F67" s="146"/>
      <c r="G67" s="146" t="s">
        <v>731</v>
      </c>
      <c r="H67" s="146" t="s">
        <v>770</v>
      </c>
      <c r="I67" s="146"/>
      <c r="J67" s="146" t="s">
        <v>733</v>
      </c>
      <c r="K67" s="146" t="s">
        <v>771</v>
      </c>
      <c r="L67" s="164"/>
      <c r="M67" s="165" t="s">
        <v>697</v>
      </c>
    </row>
    <row r="68" spans="2:13" s="181" customFormat="1" ht="52" x14ac:dyDescent="0.3">
      <c r="B68" s="162"/>
      <c r="C68" s="146">
        <v>59</v>
      </c>
      <c r="D68" s="146" t="s">
        <v>736</v>
      </c>
      <c r="E68" s="146" t="s">
        <v>730</v>
      </c>
      <c r="F68" s="146"/>
      <c r="G68" s="146" t="s">
        <v>733</v>
      </c>
      <c r="H68" s="146" t="s">
        <v>770</v>
      </c>
      <c r="I68" s="146"/>
      <c r="J68" s="146" t="s">
        <v>739</v>
      </c>
      <c r="K68" s="146" t="s">
        <v>842</v>
      </c>
      <c r="L68" s="164" t="s">
        <v>738</v>
      </c>
      <c r="M68" s="165" t="s">
        <v>720</v>
      </c>
    </row>
    <row r="69" spans="2:13" s="208" customFormat="1" ht="28.5" customHeight="1" x14ac:dyDescent="0.3">
      <c r="B69" s="209" t="s">
        <v>772</v>
      </c>
      <c r="C69" s="146">
        <v>60</v>
      </c>
      <c r="D69" s="210"/>
      <c r="E69" s="210"/>
      <c r="F69" s="210" t="s">
        <v>773</v>
      </c>
      <c r="G69" s="210" t="s">
        <v>767</v>
      </c>
      <c r="H69" s="210"/>
      <c r="I69" s="210"/>
      <c r="J69" s="210" t="s">
        <v>10</v>
      </c>
      <c r="K69" s="210" t="s">
        <v>774</v>
      </c>
      <c r="L69" s="210" t="s">
        <v>744</v>
      </c>
      <c r="M69" s="211" t="s">
        <v>697</v>
      </c>
    </row>
    <row r="70" spans="2:13" s="181" customFormat="1" ht="109.5" customHeight="1" x14ac:dyDescent="0.3">
      <c r="B70" s="195" t="s">
        <v>843</v>
      </c>
      <c r="C70" s="146">
        <v>61</v>
      </c>
      <c r="D70" s="144" t="s">
        <v>776</v>
      </c>
      <c r="E70" s="144"/>
      <c r="F70" s="144"/>
      <c r="G70" s="144" t="s">
        <v>10</v>
      </c>
      <c r="H70" s="144" t="s">
        <v>773</v>
      </c>
      <c r="I70" s="144"/>
      <c r="J70" s="144" t="s">
        <v>739</v>
      </c>
      <c r="K70" s="144" t="s">
        <v>844</v>
      </c>
      <c r="L70" s="146" t="s">
        <v>834</v>
      </c>
      <c r="M70" s="165" t="s">
        <v>720</v>
      </c>
    </row>
    <row r="71" spans="2:13" s="181" customFormat="1" ht="154.5" customHeight="1" x14ac:dyDescent="0.3">
      <c r="B71" s="162"/>
      <c r="C71" s="146">
        <v>62</v>
      </c>
      <c r="D71" s="146"/>
      <c r="E71" s="146"/>
      <c r="F71" s="144"/>
      <c r="G71" s="146" t="s">
        <v>739</v>
      </c>
      <c r="H71" s="144" t="s">
        <v>773</v>
      </c>
      <c r="I71" s="146"/>
      <c r="J71" s="146" t="s">
        <v>739</v>
      </c>
      <c r="K71" s="146" t="s">
        <v>871</v>
      </c>
      <c r="L71" s="146" t="s">
        <v>872</v>
      </c>
      <c r="M71" s="165" t="s">
        <v>720</v>
      </c>
    </row>
    <row r="72" spans="2:13" s="132" customFormat="1" ht="23" x14ac:dyDescent="0.3">
      <c r="B72" s="167" t="s">
        <v>873</v>
      </c>
      <c r="C72" s="146"/>
      <c r="D72" s="146"/>
      <c r="E72" s="146"/>
      <c r="F72" s="146"/>
      <c r="G72" s="146"/>
      <c r="H72" s="146"/>
      <c r="I72" s="146"/>
      <c r="J72" s="146"/>
      <c r="K72" s="146"/>
      <c r="L72" s="183"/>
      <c r="M72" s="184"/>
    </row>
    <row r="73" spans="2:13" s="132" customFormat="1" ht="57.5" x14ac:dyDescent="0.3">
      <c r="B73" s="197" t="s">
        <v>992</v>
      </c>
      <c r="C73" s="146">
        <v>63</v>
      </c>
      <c r="D73" s="146" t="s">
        <v>730</v>
      </c>
      <c r="E73" s="146" t="s">
        <v>730</v>
      </c>
      <c r="F73" s="146" t="s">
        <v>730</v>
      </c>
      <c r="G73" s="146" t="s">
        <v>12</v>
      </c>
      <c r="H73" s="146" t="s">
        <v>856</v>
      </c>
      <c r="I73" s="146" t="s">
        <v>857</v>
      </c>
      <c r="J73" s="146" t="s">
        <v>10</v>
      </c>
      <c r="K73" s="146" t="s">
        <v>851</v>
      </c>
      <c r="L73" s="146" t="s">
        <v>744</v>
      </c>
      <c r="M73" s="165" t="s">
        <v>697</v>
      </c>
    </row>
    <row r="74" spans="2:13" s="132" customFormat="1" ht="13" x14ac:dyDescent="0.3">
      <c r="B74" s="162"/>
      <c r="C74" s="146">
        <v>64</v>
      </c>
      <c r="D74" s="146" t="s">
        <v>730</v>
      </c>
      <c r="E74" s="146" t="s">
        <v>730</v>
      </c>
      <c r="F74" s="146" t="s">
        <v>730</v>
      </c>
      <c r="G74" s="146" t="s">
        <v>10</v>
      </c>
      <c r="H74" s="146" t="s">
        <v>856</v>
      </c>
      <c r="I74" s="146" t="s">
        <v>857</v>
      </c>
      <c r="J74" s="146" t="s">
        <v>739</v>
      </c>
      <c r="K74" s="146" t="s">
        <v>859</v>
      </c>
      <c r="L74" s="146"/>
      <c r="M74" s="165" t="s">
        <v>697</v>
      </c>
    </row>
    <row r="75" spans="2:13" s="132" customFormat="1" ht="159" customHeight="1" x14ac:dyDescent="0.3">
      <c r="B75" s="162"/>
      <c r="C75" s="146">
        <v>65</v>
      </c>
      <c r="D75" s="144" t="s">
        <v>730</v>
      </c>
      <c r="E75" s="144" t="s">
        <v>730</v>
      </c>
      <c r="F75" s="144" t="s">
        <v>730</v>
      </c>
      <c r="G75" s="144" t="s">
        <v>739</v>
      </c>
      <c r="H75" s="144" t="s">
        <v>856</v>
      </c>
      <c r="I75" s="144" t="s">
        <v>857</v>
      </c>
      <c r="J75" s="144" t="s">
        <v>739</v>
      </c>
      <c r="K75" s="144" t="s">
        <v>860</v>
      </c>
      <c r="L75" s="144" t="s">
        <v>834</v>
      </c>
      <c r="M75" s="187" t="s">
        <v>720</v>
      </c>
    </row>
    <row r="76" spans="2:13" s="132" customFormat="1" ht="142.5" customHeight="1" x14ac:dyDescent="0.3">
      <c r="B76" s="162"/>
      <c r="C76" s="146">
        <v>66</v>
      </c>
      <c r="D76" s="144" t="s">
        <v>730</v>
      </c>
      <c r="E76" s="144" t="s">
        <v>730</v>
      </c>
      <c r="F76" s="144" t="s">
        <v>730</v>
      </c>
      <c r="G76" s="144" t="s">
        <v>739</v>
      </c>
      <c r="H76" s="144" t="s">
        <v>856</v>
      </c>
      <c r="I76" s="144" t="s">
        <v>857</v>
      </c>
      <c r="J76" s="144" t="s">
        <v>739</v>
      </c>
      <c r="K76" s="146" t="s">
        <v>878</v>
      </c>
      <c r="L76" s="146" t="s">
        <v>872</v>
      </c>
      <c r="M76" s="165" t="s">
        <v>720</v>
      </c>
    </row>
    <row r="77" spans="2:13" s="132" customFormat="1" ht="27.75" customHeight="1" x14ac:dyDescent="0.3">
      <c r="B77" s="195" t="s">
        <v>879</v>
      </c>
      <c r="C77" s="146"/>
      <c r="D77" s="146"/>
      <c r="E77" s="146"/>
      <c r="F77" s="146"/>
      <c r="G77" s="146"/>
      <c r="H77" s="146"/>
      <c r="I77" s="146"/>
      <c r="J77" s="146"/>
      <c r="K77" s="146"/>
      <c r="L77" s="146"/>
      <c r="M77" s="165"/>
    </row>
  </sheetData>
  <mergeCells count="4">
    <mergeCell ref="B1:D1"/>
    <mergeCell ref="B2:D2"/>
    <mergeCell ref="E1:F1"/>
    <mergeCell ref="E2:F2"/>
  </mergeCells>
  <hyperlinks>
    <hyperlink ref="H2" location="'ST0055 - Trad Override'!A1" display="ST0055 - Trad Override" xr:uid="{F4B95966-15FF-401C-B7A9-88086A48A56C}"/>
    <hyperlink ref="G2:H2" location="'ST0055 Smart Override No ReCalc'!A1" display="ST0055 - Smart Override No Re-Calc" xr:uid="{91A918DC-5573-494B-879A-0DDA36B3E6F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F494-21CA-4F5D-85E6-D0E09209757D}">
  <sheetPr>
    <tabColor rgb="FFB6DF89"/>
  </sheetPr>
  <dimension ref="A1:M77"/>
  <sheetViews>
    <sheetView topLeftCell="A55" workbookViewId="0">
      <selection activeCell="F54" sqref="F54"/>
    </sheetView>
  </sheetViews>
  <sheetFormatPr defaultColWidth="10.59765625" defaultRowHeight="20.149999999999999" customHeight="1" x14ac:dyDescent="0.3"/>
  <cols>
    <col min="1" max="1" width="21.8984375" style="51" customWidth="1"/>
    <col min="2" max="2" width="22.296875" style="51" customWidth="1"/>
    <col min="3" max="3" width="12.59765625" style="51" customWidth="1"/>
    <col min="4" max="4" width="9.59765625" style="51" customWidth="1"/>
    <col min="5" max="5" width="9" style="51" customWidth="1"/>
    <col min="6" max="6" width="20.59765625" style="51" customWidth="1"/>
    <col min="7" max="7" width="16.3984375" style="51" customWidth="1"/>
    <col min="8" max="8" width="21.09765625" style="51" customWidth="1"/>
    <col min="9" max="9" width="25.09765625" style="51" customWidth="1"/>
    <col min="10" max="10" width="26.59765625" style="51" customWidth="1"/>
    <col min="11" max="11" width="72.3984375" style="55" customWidth="1"/>
    <col min="12" max="12" width="20.8984375" style="55" customWidth="1"/>
    <col min="13" max="13" width="20.3984375" style="55" customWidth="1"/>
    <col min="14" max="14" width="26.09765625" style="51" customWidth="1"/>
    <col min="15" max="15" width="27.8984375" style="51" bestFit="1" customWidth="1"/>
    <col min="16" max="16" width="23.09765625" style="51" bestFit="1" customWidth="1"/>
    <col min="17" max="17" width="28.8984375" style="51" bestFit="1" customWidth="1"/>
    <col min="18" max="18" width="23.09765625" style="51" bestFit="1" customWidth="1"/>
    <col min="19" max="19" width="28.8984375" style="51" bestFit="1" customWidth="1"/>
    <col min="20" max="20" width="20.09765625" style="51" bestFit="1" customWidth="1"/>
    <col min="21" max="21" width="12.8984375" style="51" customWidth="1"/>
    <col min="22" max="24" width="9.09765625" style="51"/>
    <col min="25" max="25" width="28.8984375" style="51" bestFit="1" customWidth="1"/>
    <col min="26" max="16384" width="10.59765625" style="51"/>
  </cols>
  <sheetData>
    <row r="1" spans="1:13" s="21" customFormat="1" ht="34.4" customHeight="1" x14ac:dyDescent="0.3">
      <c r="A1" s="56" t="s">
        <v>502</v>
      </c>
      <c r="B1" s="304" t="s">
        <v>434</v>
      </c>
      <c r="C1" s="305"/>
      <c r="D1" s="305"/>
      <c r="E1" s="315" t="s">
        <v>621</v>
      </c>
      <c r="F1" s="315"/>
      <c r="G1" s="121" t="s">
        <v>439</v>
      </c>
      <c r="H1" s="57" t="s">
        <v>620</v>
      </c>
      <c r="I1" s="57" t="s">
        <v>622</v>
      </c>
      <c r="J1" s="56" t="s">
        <v>4</v>
      </c>
      <c r="K1" s="56" t="s">
        <v>623</v>
      </c>
      <c r="L1" s="56" t="s">
        <v>624</v>
      </c>
      <c r="M1" s="53"/>
    </row>
    <row r="2" spans="1:13" s="153" customFormat="1" ht="111" customHeight="1" x14ac:dyDescent="0.3">
      <c r="A2" s="113">
        <v>7</v>
      </c>
      <c r="B2" s="319" t="s">
        <v>650</v>
      </c>
      <c r="C2" s="320"/>
      <c r="D2" s="320"/>
      <c r="E2" s="310" t="s">
        <v>681</v>
      </c>
      <c r="F2" s="311"/>
      <c r="G2" s="157" t="s">
        <v>651</v>
      </c>
      <c r="H2" s="151" t="s">
        <v>651</v>
      </c>
      <c r="I2" s="120"/>
      <c r="J2" s="115" t="s">
        <v>634</v>
      </c>
      <c r="K2" s="115" t="s">
        <v>629</v>
      </c>
      <c r="L2" s="115" t="s">
        <v>630</v>
      </c>
      <c r="M2" s="152"/>
    </row>
    <row r="4" spans="1:13" s="52" customFormat="1" ht="42" customHeight="1" x14ac:dyDescent="0.3">
      <c r="A4" s="89" t="s">
        <v>439</v>
      </c>
      <c r="B4" s="69" t="s">
        <v>682</v>
      </c>
      <c r="C4" s="90" t="s">
        <v>683</v>
      </c>
      <c r="D4" s="68" t="s">
        <v>597</v>
      </c>
      <c r="E4" s="68" t="s">
        <v>684</v>
      </c>
      <c r="F4" s="68" t="s">
        <v>685</v>
      </c>
      <c r="G4" s="58" t="s">
        <v>686</v>
      </c>
      <c r="H4" s="58" t="s">
        <v>687</v>
      </c>
      <c r="I4" s="58" t="s">
        <v>688</v>
      </c>
      <c r="J4" s="59" t="s">
        <v>689</v>
      </c>
      <c r="K4" s="58" t="s">
        <v>690</v>
      </c>
      <c r="L4" s="59" t="s">
        <v>691</v>
      </c>
      <c r="M4" s="60" t="s">
        <v>692</v>
      </c>
    </row>
    <row r="5" spans="1:13" s="169" customFormat="1" ht="122.25" customHeight="1" x14ac:dyDescent="0.3">
      <c r="A5" s="166" t="s">
        <v>632</v>
      </c>
      <c r="B5" s="167" t="s">
        <v>693</v>
      </c>
      <c r="C5" s="146" t="s">
        <v>694</v>
      </c>
      <c r="D5" s="117"/>
      <c r="E5" s="96"/>
      <c r="F5" s="96"/>
      <c r="G5" s="96"/>
      <c r="H5" s="96"/>
      <c r="I5" s="96"/>
      <c r="J5" s="97"/>
      <c r="K5" s="96" t="s">
        <v>1004</v>
      </c>
      <c r="L5" s="96"/>
      <c r="M5" s="168" t="s">
        <v>697</v>
      </c>
    </row>
    <row r="6" spans="1:13" s="173" customFormat="1" ht="156" x14ac:dyDescent="0.3">
      <c r="A6" s="170"/>
      <c r="B6" s="167" t="s">
        <v>698</v>
      </c>
      <c r="C6" s="144" t="s">
        <v>699</v>
      </c>
      <c r="D6" s="117"/>
      <c r="E6" s="96"/>
      <c r="F6" s="96"/>
      <c r="G6" s="96"/>
      <c r="H6" s="96"/>
      <c r="I6" s="96"/>
      <c r="J6" s="97"/>
      <c r="K6" s="96" t="s">
        <v>1005</v>
      </c>
      <c r="L6" s="171"/>
      <c r="M6" s="172" t="s">
        <v>697</v>
      </c>
    </row>
    <row r="7" spans="1:13" s="169" customFormat="1" ht="132" customHeight="1" x14ac:dyDescent="0.3">
      <c r="A7" s="174"/>
      <c r="B7" s="175" t="s">
        <v>701</v>
      </c>
      <c r="C7" s="144" t="s">
        <v>702</v>
      </c>
      <c r="D7" s="117"/>
      <c r="E7" s="96"/>
      <c r="F7" s="96" t="s">
        <v>881</v>
      </c>
      <c r="G7" s="96"/>
      <c r="H7" s="96"/>
      <c r="I7" s="96"/>
      <c r="J7" s="97"/>
      <c r="K7" s="96" t="s">
        <v>704</v>
      </c>
      <c r="L7" s="96"/>
      <c r="M7" s="168" t="s">
        <v>697</v>
      </c>
    </row>
    <row r="8" spans="1:13" s="131" customFormat="1" ht="105" customHeight="1" x14ac:dyDescent="0.3">
      <c r="A8" s="162"/>
      <c r="B8" s="177" t="s">
        <v>705</v>
      </c>
      <c r="C8" s="146" t="s">
        <v>706</v>
      </c>
      <c r="D8" s="144"/>
      <c r="E8" s="146"/>
      <c r="F8" s="146"/>
      <c r="G8" s="146"/>
      <c r="H8" s="146"/>
      <c r="I8" s="146"/>
      <c r="J8" s="163"/>
      <c r="K8" s="146"/>
      <c r="L8" s="164"/>
      <c r="M8" s="165" t="s">
        <v>697</v>
      </c>
    </row>
    <row r="9" spans="1:13" s="131" customFormat="1" ht="275.25" customHeight="1" x14ac:dyDescent="0.3">
      <c r="B9" s="177" t="s">
        <v>882</v>
      </c>
      <c r="C9" s="146">
        <v>5</v>
      </c>
      <c r="D9" s="203" t="s">
        <v>883</v>
      </c>
      <c r="E9" s="146">
        <v>15</v>
      </c>
      <c r="F9" s="255" t="s">
        <v>884</v>
      </c>
      <c r="G9" s="96" t="s">
        <v>885</v>
      </c>
      <c r="H9" s="96" t="s">
        <v>709</v>
      </c>
      <c r="I9" s="146"/>
      <c r="J9" s="163" t="s">
        <v>885</v>
      </c>
      <c r="K9" s="146" t="s">
        <v>1006</v>
      </c>
      <c r="L9" s="164" t="s">
        <v>805</v>
      </c>
      <c r="M9" s="165" t="s">
        <v>697</v>
      </c>
    </row>
    <row r="10" spans="1:13" s="173" customFormat="1" ht="74.25" customHeight="1" x14ac:dyDescent="0.3">
      <c r="A10" s="170"/>
      <c r="B10" s="167" t="s">
        <v>711</v>
      </c>
      <c r="C10" s="146"/>
      <c r="D10" s="117"/>
      <c r="E10" s="96"/>
      <c r="F10" s="96"/>
      <c r="G10" s="96"/>
      <c r="H10" s="96"/>
      <c r="I10" s="96"/>
      <c r="J10" s="148"/>
      <c r="K10" s="149"/>
      <c r="L10" s="178"/>
      <c r="M10" s="172" t="s">
        <v>697</v>
      </c>
    </row>
    <row r="11" spans="1:13" s="132" customFormat="1" ht="60.75" customHeight="1" x14ac:dyDescent="0.3">
      <c r="B11" s="179" t="s">
        <v>712</v>
      </c>
      <c r="C11" s="146">
        <v>6</v>
      </c>
      <c r="D11" s="180" t="s">
        <v>713</v>
      </c>
      <c r="E11" s="146">
        <v>220</v>
      </c>
      <c r="F11" s="96" t="s">
        <v>714</v>
      </c>
      <c r="G11" s="144" t="s">
        <v>885</v>
      </c>
      <c r="H11" s="96" t="s">
        <v>715</v>
      </c>
      <c r="I11" s="96" t="s">
        <v>829</v>
      </c>
      <c r="J11" s="96" t="s">
        <v>717</v>
      </c>
      <c r="K11" s="96" t="s">
        <v>718</v>
      </c>
      <c r="L11" s="171" t="s">
        <v>887</v>
      </c>
      <c r="M11" s="172" t="s">
        <v>720</v>
      </c>
    </row>
    <row r="12" spans="1:13" s="132" customFormat="1" ht="132" customHeight="1" x14ac:dyDescent="0.3">
      <c r="B12" s="156"/>
      <c r="C12" s="146">
        <v>7</v>
      </c>
      <c r="D12" s="155" t="s">
        <v>721</v>
      </c>
      <c r="E12" s="118">
        <v>15</v>
      </c>
      <c r="F12" s="248" t="s">
        <v>722</v>
      </c>
      <c r="G12" s="118" t="s">
        <v>717</v>
      </c>
      <c r="H12" s="118" t="s">
        <v>723</v>
      </c>
      <c r="I12" s="145" t="s">
        <v>716</v>
      </c>
      <c r="J12" s="118" t="s">
        <v>717</v>
      </c>
      <c r="K12" s="145" t="s">
        <v>724</v>
      </c>
      <c r="L12" s="96"/>
      <c r="M12" s="172" t="s">
        <v>697</v>
      </c>
    </row>
    <row r="13" spans="1:13" s="181" customFormat="1" ht="108.75" customHeight="1" x14ac:dyDescent="0.3">
      <c r="B13" s="177" t="s">
        <v>725</v>
      </c>
      <c r="C13" s="146">
        <v>8</v>
      </c>
      <c r="D13" s="146"/>
      <c r="E13" s="146"/>
      <c r="F13" s="224" t="s">
        <v>726</v>
      </c>
      <c r="G13" s="146" t="s">
        <v>717</v>
      </c>
      <c r="H13" s="146"/>
      <c r="I13" s="146"/>
      <c r="J13" s="146" t="s">
        <v>717</v>
      </c>
      <c r="K13" s="146" t="s">
        <v>727</v>
      </c>
      <c r="L13" s="146"/>
      <c r="M13" s="165" t="s">
        <v>697</v>
      </c>
    </row>
    <row r="14" spans="1:13" s="132" customFormat="1" ht="75" customHeight="1" x14ac:dyDescent="0.3">
      <c r="B14" s="167" t="s">
        <v>728</v>
      </c>
      <c r="C14" s="146">
        <v>9</v>
      </c>
      <c r="D14" s="146" t="s">
        <v>729</v>
      </c>
      <c r="E14" s="146" t="s">
        <v>730</v>
      </c>
      <c r="F14" s="146"/>
      <c r="G14" s="146" t="s">
        <v>731</v>
      </c>
      <c r="H14" s="146" t="s">
        <v>732</v>
      </c>
      <c r="I14" s="146"/>
      <c r="J14" s="146" t="s">
        <v>733</v>
      </c>
      <c r="K14" s="146" t="s">
        <v>734</v>
      </c>
      <c r="L14" s="183"/>
      <c r="M14" s="184" t="s">
        <v>697</v>
      </c>
    </row>
    <row r="15" spans="1:13" s="132" customFormat="1" ht="75" customHeight="1" x14ac:dyDescent="0.3">
      <c r="B15" s="167" t="s">
        <v>735</v>
      </c>
      <c r="C15" s="146">
        <v>10</v>
      </c>
      <c r="D15" s="146" t="s">
        <v>736</v>
      </c>
      <c r="E15" s="146" t="s">
        <v>730</v>
      </c>
      <c r="F15" s="146"/>
      <c r="G15" s="146" t="s">
        <v>733</v>
      </c>
      <c r="H15" s="146" t="s">
        <v>732</v>
      </c>
      <c r="I15" s="146"/>
      <c r="J15" s="146" t="s">
        <v>12</v>
      </c>
      <c r="K15" s="146" t="s">
        <v>737</v>
      </c>
      <c r="L15" s="164" t="s">
        <v>738</v>
      </c>
      <c r="M15" s="165" t="s">
        <v>720</v>
      </c>
    </row>
    <row r="16" spans="1:13" s="132" customFormat="1" ht="75" customHeight="1" x14ac:dyDescent="0.3">
      <c r="B16" s="170"/>
      <c r="C16" s="146">
        <v>11</v>
      </c>
      <c r="D16" s="146" t="s">
        <v>736</v>
      </c>
      <c r="E16" s="146" t="s">
        <v>730</v>
      </c>
      <c r="F16" s="146"/>
      <c r="G16" s="146" t="s">
        <v>733</v>
      </c>
      <c r="H16" s="146" t="s">
        <v>732</v>
      </c>
      <c r="I16" s="146"/>
      <c r="J16" s="146" t="s">
        <v>739</v>
      </c>
      <c r="K16" s="146" t="s">
        <v>740</v>
      </c>
      <c r="L16" s="164" t="s">
        <v>738</v>
      </c>
      <c r="M16" s="165" t="s">
        <v>720</v>
      </c>
    </row>
    <row r="17" spans="1:13" s="208" customFormat="1" ht="28.5" customHeight="1" x14ac:dyDescent="0.3">
      <c r="B17" s="209" t="s">
        <v>741</v>
      </c>
      <c r="C17" s="210">
        <v>12</v>
      </c>
      <c r="D17" s="210"/>
      <c r="E17" s="210"/>
      <c r="F17" s="210" t="s">
        <v>742</v>
      </c>
      <c r="G17" s="210" t="s">
        <v>717</v>
      </c>
      <c r="H17" s="210"/>
      <c r="I17" s="210"/>
      <c r="J17" s="210" t="s">
        <v>10</v>
      </c>
      <c r="K17" s="210" t="s">
        <v>743</v>
      </c>
      <c r="L17" s="210" t="s">
        <v>744</v>
      </c>
      <c r="M17" s="211" t="s">
        <v>697</v>
      </c>
    </row>
    <row r="18" spans="1:13" s="132" customFormat="1" ht="154.5" customHeight="1" x14ac:dyDescent="0.3">
      <c r="B18" s="179" t="s">
        <v>745</v>
      </c>
      <c r="C18" s="146">
        <v>13</v>
      </c>
      <c r="D18" s="146"/>
      <c r="E18" s="146"/>
      <c r="F18" s="146"/>
      <c r="G18" s="146" t="s">
        <v>10</v>
      </c>
      <c r="H18" s="146" t="s">
        <v>746</v>
      </c>
      <c r="I18" s="146"/>
      <c r="J18" s="146" t="s">
        <v>739</v>
      </c>
      <c r="K18" s="146" t="s">
        <v>747</v>
      </c>
      <c r="L18" s="146" t="s">
        <v>748</v>
      </c>
      <c r="M18" s="165" t="s">
        <v>720</v>
      </c>
    </row>
    <row r="19" spans="1:13" s="208" customFormat="1" ht="28.5" customHeight="1" x14ac:dyDescent="0.3">
      <c r="B19" s="209" t="s">
        <v>757</v>
      </c>
      <c r="C19" s="210">
        <v>14</v>
      </c>
      <c r="D19" s="210"/>
      <c r="E19" s="210"/>
      <c r="F19" s="210" t="s">
        <v>758</v>
      </c>
      <c r="G19" s="210" t="s">
        <v>717</v>
      </c>
      <c r="H19" s="210"/>
      <c r="I19" s="210"/>
      <c r="J19" s="210" t="s">
        <v>10</v>
      </c>
      <c r="K19" s="210" t="s">
        <v>759</v>
      </c>
      <c r="L19" s="210" t="s">
        <v>744</v>
      </c>
      <c r="M19" s="211" t="s">
        <v>697</v>
      </c>
    </row>
    <row r="20" spans="1:13" s="132" customFormat="1" ht="123" customHeight="1" x14ac:dyDescent="0.3">
      <c r="B20" s="179" t="s">
        <v>976</v>
      </c>
      <c r="C20" s="146">
        <v>15</v>
      </c>
      <c r="D20" s="146"/>
      <c r="E20" s="146"/>
      <c r="F20" s="146"/>
      <c r="G20" s="146" t="s">
        <v>10</v>
      </c>
      <c r="H20" s="146" t="s">
        <v>761</v>
      </c>
      <c r="I20" s="146"/>
      <c r="J20" s="146" t="s">
        <v>12</v>
      </c>
      <c r="K20" s="146" t="s">
        <v>977</v>
      </c>
      <c r="L20" s="146" t="s">
        <v>978</v>
      </c>
      <c r="M20" s="165" t="s">
        <v>720</v>
      </c>
    </row>
    <row r="21" spans="1:13" s="181" customFormat="1" ht="108" customHeight="1" x14ac:dyDescent="0.3">
      <c r="B21" s="177" t="s">
        <v>765</v>
      </c>
      <c r="C21" s="210">
        <v>16</v>
      </c>
      <c r="D21" s="146"/>
      <c r="E21" s="146"/>
      <c r="F21" s="227" t="s">
        <v>766</v>
      </c>
      <c r="G21" s="146" t="s">
        <v>767</v>
      </c>
      <c r="H21" s="146"/>
      <c r="I21" s="146"/>
      <c r="J21" s="146" t="s">
        <v>767</v>
      </c>
      <c r="K21" s="146" t="s">
        <v>768</v>
      </c>
      <c r="L21" s="164"/>
      <c r="M21" s="165" t="s">
        <v>697</v>
      </c>
    </row>
    <row r="22" spans="1:13" s="132" customFormat="1" ht="71.25" customHeight="1" x14ac:dyDescent="0.3">
      <c r="B22" s="175" t="s">
        <v>769</v>
      </c>
      <c r="C22" s="146">
        <v>17</v>
      </c>
      <c r="D22" s="146" t="s">
        <v>729</v>
      </c>
      <c r="E22" s="144" t="s">
        <v>730</v>
      </c>
      <c r="F22" s="144"/>
      <c r="G22" s="144" t="s">
        <v>731</v>
      </c>
      <c r="H22" s="144" t="s">
        <v>770</v>
      </c>
      <c r="I22" s="144"/>
      <c r="J22" s="144" t="s">
        <v>733</v>
      </c>
      <c r="K22" s="146" t="s">
        <v>771</v>
      </c>
      <c r="L22" s="183"/>
      <c r="M22" s="165" t="s">
        <v>697</v>
      </c>
    </row>
    <row r="23" spans="1:13" s="208" customFormat="1" ht="28.5" customHeight="1" x14ac:dyDescent="0.3">
      <c r="B23" s="209" t="s">
        <v>772</v>
      </c>
      <c r="C23" s="210">
        <v>18</v>
      </c>
      <c r="D23" s="210"/>
      <c r="E23" s="210"/>
      <c r="F23" s="210" t="s">
        <v>773</v>
      </c>
      <c r="G23" s="210" t="s">
        <v>767</v>
      </c>
      <c r="H23" s="210"/>
      <c r="I23" s="210"/>
      <c r="J23" s="210" t="s">
        <v>10</v>
      </c>
      <c r="K23" s="210" t="s">
        <v>774</v>
      </c>
      <c r="L23" s="210" t="s">
        <v>744</v>
      </c>
      <c r="M23" s="211" t="s">
        <v>697</v>
      </c>
    </row>
    <row r="24" spans="1:13" s="132" customFormat="1" ht="121.5" customHeight="1" x14ac:dyDescent="0.3">
      <c r="B24" s="179" t="s">
        <v>843</v>
      </c>
      <c r="C24" s="146">
        <v>19</v>
      </c>
      <c r="D24" s="204" t="s">
        <v>776</v>
      </c>
      <c r="E24" s="146"/>
      <c r="F24" s="146" t="s">
        <v>773</v>
      </c>
      <c r="G24" s="146" t="s">
        <v>10</v>
      </c>
      <c r="H24" s="146"/>
      <c r="I24" s="146"/>
      <c r="J24" s="146" t="s">
        <v>739</v>
      </c>
      <c r="K24" s="155" t="s">
        <v>777</v>
      </c>
      <c r="L24" s="144" t="s">
        <v>778</v>
      </c>
      <c r="M24" s="187" t="s">
        <v>720</v>
      </c>
    </row>
    <row r="25" spans="1:13" s="173" customFormat="1" ht="140.25" customHeight="1" x14ac:dyDescent="0.3">
      <c r="A25" s="170"/>
      <c r="B25" s="179" t="s">
        <v>779</v>
      </c>
      <c r="C25" s="210">
        <v>20</v>
      </c>
      <c r="D25" s="117" t="s">
        <v>780</v>
      </c>
      <c r="E25" s="96" t="s">
        <v>781</v>
      </c>
      <c r="F25" s="96" t="s">
        <v>782</v>
      </c>
      <c r="G25" s="96" t="s">
        <v>739</v>
      </c>
      <c r="H25" s="96" t="s">
        <v>783</v>
      </c>
      <c r="I25" s="96" t="s">
        <v>784</v>
      </c>
      <c r="J25" s="96" t="s">
        <v>10</v>
      </c>
      <c r="K25" s="106" t="s">
        <v>785</v>
      </c>
      <c r="L25" s="96" t="s">
        <v>744</v>
      </c>
      <c r="M25" s="172" t="s">
        <v>697</v>
      </c>
    </row>
    <row r="26" spans="1:13" s="173" customFormat="1" ht="50.25" customHeight="1" x14ac:dyDescent="0.3">
      <c r="A26" s="170"/>
      <c r="B26" s="170"/>
      <c r="C26" s="210">
        <v>21</v>
      </c>
      <c r="D26" s="117" t="s">
        <v>780</v>
      </c>
      <c r="E26" s="96" t="s">
        <v>786</v>
      </c>
      <c r="F26" s="96"/>
      <c r="G26" s="96" t="s">
        <v>10</v>
      </c>
      <c r="H26" s="96" t="s">
        <v>787</v>
      </c>
      <c r="I26" s="96" t="s">
        <v>784</v>
      </c>
      <c r="J26" s="96" t="s">
        <v>890</v>
      </c>
      <c r="K26" s="106" t="s">
        <v>789</v>
      </c>
      <c r="L26" s="171"/>
      <c r="M26" s="172" t="s">
        <v>697</v>
      </c>
    </row>
    <row r="27" spans="1:13" s="173" customFormat="1" ht="150.75" customHeight="1" x14ac:dyDescent="0.3">
      <c r="A27" s="188"/>
      <c r="B27" s="189"/>
      <c r="C27" s="146">
        <v>22</v>
      </c>
      <c r="D27" s="117" t="s">
        <v>780</v>
      </c>
      <c r="E27" s="96">
        <v>510</v>
      </c>
      <c r="F27" s="96" t="s">
        <v>790</v>
      </c>
      <c r="G27" s="96" t="s">
        <v>10</v>
      </c>
      <c r="H27" s="96" t="s">
        <v>787</v>
      </c>
      <c r="I27" s="96" t="s">
        <v>784</v>
      </c>
      <c r="J27" s="96" t="s">
        <v>12</v>
      </c>
      <c r="K27" s="106" t="s">
        <v>791</v>
      </c>
      <c r="L27" s="171" t="s">
        <v>1007</v>
      </c>
      <c r="M27" s="172" t="s">
        <v>697</v>
      </c>
    </row>
    <row r="28" spans="1:13" s="173" customFormat="1" ht="150.75" customHeight="1" x14ac:dyDescent="0.3">
      <c r="A28" s="188"/>
      <c r="B28" s="150"/>
      <c r="C28" s="210">
        <v>23</v>
      </c>
      <c r="D28" s="117" t="s">
        <v>780</v>
      </c>
      <c r="E28" s="96">
        <v>520</v>
      </c>
      <c r="F28" s="96" t="s">
        <v>792</v>
      </c>
      <c r="G28" s="96" t="s">
        <v>10</v>
      </c>
      <c r="H28" s="96" t="s">
        <v>787</v>
      </c>
      <c r="I28" s="96" t="s">
        <v>784</v>
      </c>
      <c r="J28" s="96" t="s">
        <v>892</v>
      </c>
      <c r="K28" s="106" t="s">
        <v>794</v>
      </c>
      <c r="L28" s="171" t="s">
        <v>795</v>
      </c>
      <c r="M28" s="172" t="s">
        <v>697</v>
      </c>
    </row>
    <row r="29" spans="1:13" s="132" customFormat="1" ht="87" customHeight="1" x14ac:dyDescent="0.3">
      <c r="A29" s="173"/>
      <c r="B29" s="173"/>
      <c r="C29" s="146">
        <v>24</v>
      </c>
      <c r="D29" s="117" t="s">
        <v>780</v>
      </c>
      <c r="E29" s="96">
        <v>530</v>
      </c>
      <c r="F29" s="96" t="s">
        <v>730</v>
      </c>
      <c r="G29" s="96" t="s">
        <v>10</v>
      </c>
      <c r="H29" s="96" t="s">
        <v>787</v>
      </c>
      <c r="I29" s="96" t="s">
        <v>784</v>
      </c>
      <c r="J29" s="96" t="s">
        <v>892</v>
      </c>
      <c r="K29" s="106" t="s">
        <v>893</v>
      </c>
      <c r="L29" s="171" t="s">
        <v>797</v>
      </c>
      <c r="M29" s="172" t="s">
        <v>697</v>
      </c>
    </row>
    <row r="30" spans="1:13" s="132" customFormat="1" ht="125.25" customHeight="1" x14ac:dyDescent="0.3">
      <c r="A30" s="173"/>
      <c r="B30" s="202" t="s">
        <v>798</v>
      </c>
      <c r="C30" s="210">
        <v>25</v>
      </c>
      <c r="D30" s="117" t="s">
        <v>780</v>
      </c>
      <c r="E30" s="96">
        <v>540</v>
      </c>
      <c r="F30" s="96" t="s">
        <v>799</v>
      </c>
      <c r="G30" s="96" t="s">
        <v>10</v>
      </c>
      <c r="H30" s="96" t="s">
        <v>787</v>
      </c>
      <c r="I30" s="96" t="s">
        <v>784</v>
      </c>
      <c r="J30" s="96" t="s">
        <v>892</v>
      </c>
      <c r="K30" s="106" t="s">
        <v>1008</v>
      </c>
      <c r="L30" s="171" t="s">
        <v>801</v>
      </c>
      <c r="M30" s="172" t="s">
        <v>697</v>
      </c>
    </row>
    <row r="31" spans="1:13" s="173" customFormat="1" ht="206.25" customHeight="1" x14ac:dyDescent="0.3">
      <c r="A31" s="170" t="s">
        <v>590</v>
      </c>
      <c r="B31" s="167" t="s">
        <v>802</v>
      </c>
      <c r="C31" s="146">
        <v>26</v>
      </c>
      <c r="D31" s="147" t="s">
        <v>713</v>
      </c>
      <c r="E31" s="192">
        <v>60</v>
      </c>
      <c r="F31" s="116" t="s">
        <v>730</v>
      </c>
      <c r="G31" s="116" t="s">
        <v>885</v>
      </c>
      <c r="H31" s="117" t="s">
        <v>999</v>
      </c>
      <c r="I31" s="96" t="s">
        <v>590</v>
      </c>
      <c r="J31" s="96" t="s">
        <v>885</v>
      </c>
      <c r="K31" s="96" t="s">
        <v>1009</v>
      </c>
      <c r="L31" s="164" t="s">
        <v>805</v>
      </c>
      <c r="M31" s="172" t="s">
        <v>697</v>
      </c>
    </row>
    <row r="32" spans="1:13" s="173" customFormat="1" ht="81.75" customHeight="1" x14ac:dyDescent="0.3">
      <c r="A32" s="170"/>
      <c r="B32" s="167" t="s">
        <v>806</v>
      </c>
      <c r="C32" s="146"/>
      <c r="D32" s="147"/>
      <c r="E32" s="146"/>
      <c r="F32" s="117"/>
      <c r="G32" s="96"/>
      <c r="H32" s="96"/>
      <c r="I32" s="96"/>
      <c r="J32" s="148"/>
      <c r="K32" s="149"/>
      <c r="L32" s="178"/>
      <c r="M32" s="172" t="s">
        <v>697</v>
      </c>
    </row>
    <row r="33" spans="2:13" s="181" customFormat="1" ht="108.75" customHeight="1" x14ac:dyDescent="0.3">
      <c r="B33" s="177" t="s">
        <v>725</v>
      </c>
      <c r="C33" s="146">
        <v>27</v>
      </c>
      <c r="D33" s="182"/>
      <c r="E33" s="182"/>
      <c r="F33" s="224" t="s">
        <v>726</v>
      </c>
      <c r="G33" s="146" t="s">
        <v>717</v>
      </c>
      <c r="H33" s="182"/>
      <c r="I33" s="182"/>
      <c r="J33" s="146" t="s">
        <v>717</v>
      </c>
      <c r="K33" s="146" t="s">
        <v>727</v>
      </c>
      <c r="L33" s="182"/>
      <c r="M33" s="165" t="s">
        <v>697</v>
      </c>
    </row>
    <row r="34" spans="2:13" s="181" customFormat="1" ht="57.5" x14ac:dyDescent="0.3">
      <c r="B34" s="177" t="s">
        <v>728</v>
      </c>
      <c r="C34" s="146">
        <v>28</v>
      </c>
      <c r="D34" s="146" t="s">
        <v>729</v>
      </c>
      <c r="E34" s="146" t="s">
        <v>730</v>
      </c>
      <c r="F34" s="146"/>
      <c r="G34" s="146" t="s">
        <v>731</v>
      </c>
      <c r="H34" s="146" t="s">
        <v>732</v>
      </c>
      <c r="I34" s="146"/>
      <c r="J34" s="146" t="s">
        <v>733</v>
      </c>
      <c r="K34" s="146" t="s">
        <v>734</v>
      </c>
      <c r="L34" s="164"/>
      <c r="M34" s="165" t="s">
        <v>697</v>
      </c>
    </row>
    <row r="35" spans="2:13" s="181" customFormat="1" ht="52" x14ac:dyDescent="0.3">
      <c r="B35" s="177" t="s">
        <v>735</v>
      </c>
      <c r="C35" s="146">
        <v>29</v>
      </c>
      <c r="D35" s="146" t="s">
        <v>736</v>
      </c>
      <c r="E35" s="146" t="s">
        <v>730</v>
      </c>
      <c r="F35" s="146"/>
      <c r="G35" s="146" t="s">
        <v>733</v>
      </c>
      <c r="H35" s="146" t="s">
        <v>732</v>
      </c>
      <c r="I35" s="146"/>
      <c r="J35" s="146" t="s">
        <v>12</v>
      </c>
      <c r="K35" s="146" t="s">
        <v>737</v>
      </c>
      <c r="L35" s="164" t="s">
        <v>738</v>
      </c>
      <c r="M35" s="165" t="s">
        <v>720</v>
      </c>
    </row>
    <row r="36" spans="2:13" s="181" customFormat="1" ht="52" x14ac:dyDescent="0.3">
      <c r="B36" s="162"/>
      <c r="C36" s="146">
        <v>30</v>
      </c>
      <c r="D36" s="146" t="s">
        <v>736</v>
      </c>
      <c r="E36" s="146" t="s">
        <v>730</v>
      </c>
      <c r="F36" s="146"/>
      <c r="G36" s="146" t="s">
        <v>733</v>
      </c>
      <c r="H36" s="146" t="s">
        <v>732</v>
      </c>
      <c r="I36" s="146"/>
      <c r="J36" s="146" t="s">
        <v>739</v>
      </c>
      <c r="K36" s="146" t="s">
        <v>740</v>
      </c>
      <c r="L36" s="164" t="s">
        <v>738</v>
      </c>
      <c r="M36" s="165" t="s">
        <v>720</v>
      </c>
    </row>
    <row r="37" spans="2:13" s="208" customFormat="1" ht="28.5" customHeight="1" x14ac:dyDescent="0.3">
      <c r="B37" s="209" t="s">
        <v>741</v>
      </c>
      <c r="C37" s="146">
        <v>31</v>
      </c>
      <c r="D37" s="210"/>
      <c r="E37" s="210"/>
      <c r="F37" s="210" t="s">
        <v>742</v>
      </c>
      <c r="G37" s="210" t="s">
        <v>717</v>
      </c>
      <c r="H37" s="210"/>
      <c r="I37" s="210"/>
      <c r="J37" s="210" t="s">
        <v>10</v>
      </c>
      <c r="K37" s="210" t="s">
        <v>743</v>
      </c>
      <c r="L37" s="210" t="s">
        <v>744</v>
      </c>
      <c r="M37" s="211" t="s">
        <v>697</v>
      </c>
    </row>
    <row r="38" spans="2:13" s="181" customFormat="1" ht="177" customHeight="1" x14ac:dyDescent="0.3">
      <c r="B38" s="195" t="s">
        <v>745</v>
      </c>
      <c r="C38" s="146">
        <v>32</v>
      </c>
      <c r="D38" s="146"/>
      <c r="E38" s="146"/>
      <c r="F38" s="146"/>
      <c r="G38" s="146" t="s">
        <v>10</v>
      </c>
      <c r="H38" s="146" t="s">
        <v>746</v>
      </c>
      <c r="I38" s="146"/>
      <c r="J38" s="146" t="s">
        <v>739</v>
      </c>
      <c r="K38" s="146" t="s">
        <v>833</v>
      </c>
      <c r="L38" s="146" t="s">
        <v>834</v>
      </c>
      <c r="M38" s="165" t="s">
        <v>720</v>
      </c>
    </row>
    <row r="39" spans="2:13" s="181" customFormat="1" ht="154.5" customHeight="1" x14ac:dyDescent="0.3">
      <c r="B39" s="162"/>
      <c r="C39" s="146">
        <v>33</v>
      </c>
      <c r="D39" s="146"/>
      <c r="E39" s="146"/>
      <c r="F39" s="146"/>
      <c r="G39" s="146" t="s">
        <v>739</v>
      </c>
      <c r="H39" s="146" t="s">
        <v>746</v>
      </c>
      <c r="I39" s="146"/>
      <c r="J39" s="146" t="s">
        <v>739</v>
      </c>
      <c r="K39" s="146" t="s">
        <v>1001</v>
      </c>
      <c r="L39" s="146" t="s">
        <v>867</v>
      </c>
      <c r="M39" s="165" t="s">
        <v>720</v>
      </c>
    </row>
    <row r="40" spans="2:13" s="208" customFormat="1" ht="28.5" customHeight="1" x14ac:dyDescent="0.3">
      <c r="B40" s="209" t="s">
        <v>757</v>
      </c>
      <c r="C40" s="146">
        <v>34</v>
      </c>
      <c r="D40" s="210"/>
      <c r="E40" s="210"/>
      <c r="F40" s="210" t="s">
        <v>758</v>
      </c>
      <c r="G40" s="210" t="s">
        <v>717</v>
      </c>
      <c r="H40" s="210"/>
      <c r="I40" s="210"/>
      <c r="J40" s="210" t="s">
        <v>10</v>
      </c>
      <c r="K40" s="210" t="s">
        <v>759</v>
      </c>
      <c r="L40" s="210" t="s">
        <v>744</v>
      </c>
      <c r="M40" s="211" t="s">
        <v>697</v>
      </c>
    </row>
    <row r="41" spans="2:13" s="132" customFormat="1" ht="154.5" customHeight="1" x14ac:dyDescent="0.3">
      <c r="B41" s="179" t="s">
        <v>976</v>
      </c>
      <c r="C41" s="146">
        <v>35</v>
      </c>
      <c r="D41" s="146"/>
      <c r="E41" s="146"/>
      <c r="F41" s="146"/>
      <c r="G41" s="146" t="s">
        <v>10</v>
      </c>
      <c r="H41" s="146" t="s">
        <v>761</v>
      </c>
      <c r="I41" s="146"/>
      <c r="J41" s="146" t="s">
        <v>12</v>
      </c>
      <c r="K41" s="146" t="s">
        <v>986</v>
      </c>
      <c r="L41" s="146" t="s">
        <v>978</v>
      </c>
      <c r="M41" s="165" t="s">
        <v>720</v>
      </c>
    </row>
    <row r="42" spans="2:13" s="132" customFormat="1" ht="154.5" customHeight="1" x14ac:dyDescent="0.3">
      <c r="B42" s="170"/>
      <c r="C42" s="146">
        <v>36</v>
      </c>
      <c r="D42" s="146"/>
      <c r="E42" s="146"/>
      <c r="F42" s="146"/>
      <c r="G42" s="146" t="s">
        <v>12</v>
      </c>
      <c r="H42" s="146" t="s">
        <v>761</v>
      </c>
      <c r="I42" s="146"/>
      <c r="J42" s="146" t="s">
        <v>12</v>
      </c>
      <c r="K42" s="146" t="s">
        <v>1002</v>
      </c>
      <c r="L42" s="146" t="s">
        <v>991</v>
      </c>
      <c r="M42" s="165" t="s">
        <v>720</v>
      </c>
    </row>
    <row r="43" spans="2:13" s="185" customFormat="1" ht="108" customHeight="1" x14ac:dyDescent="0.3">
      <c r="B43" s="177" t="s">
        <v>765</v>
      </c>
      <c r="C43" s="146">
        <v>37</v>
      </c>
      <c r="D43" s="182"/>
      <c r="E43" s="182"/>
      <c r="F43" s="227" t="s">
        <v>766</v>
      </c>
      <c r="G43" s="146" t="s">
        <v>767</v>
      </c>
      <c r="H43" s="182"/>
      <c r="I43" s="182"/>
      <c r="J43" s="146" t="s">
        <v>767</v>
      </c>
      <c r="K43" s="146" t="s">
        <v>768</v>
      </c>
      <c r="L43" s="186"/>
      <c r="M43" s="165" t="s">
        <v>697</v>
      </c>
    </row>
    <row r="44" spans="2:13" s="181" customFormat="1" ht="52" x14ac:dyDescent="0.3">
      <c r="B44" s="177" t="s">
        <v>769</v>
      </c>
      <c r="C44" s="146">
        <v>38</v>
      </c>
      <c r="D44" s="146" t="s">
        <v>729</v>
      </c>
      <c r="E44" s="146" t="s">
        <v>730</v>
      </c>
      <c r="F44" s="146"/>
      <c r="G44" s="146" t="s">
        <v>731</v>
      </c>
      <c r="H44" s="146" t="s">
        <v>770</v>
      </c>
      <c r="I44" s="146"/>
      <c r="J44" s="146" t="s">
        <v>733</v>
      </c>
      <c r="K44" s="146" t="s">
        <v>771</v>
      </c>
      <c r="L44" s="164"/>
      <c r="M44" s="165" t="s">
        <v>697</v>
      </c>
    </row>
    <row r="45" spans="2:13" s="181" customFormat="1" ht="52" x14ac:dyDescent="0.3">
      <c r="B45" s="162"/>
      <c r="C45" s="146">
        <v>39</v>
      </c>
      <c r="D45" s="146" t="s">
        <v>736</v>
      </c>
      <c r="E45" s="146" t="s">
        <v>730</v>
      </c>
      <c r="F45" s="146"/>
      <c r="G45" s="146" t="s">
        <v>733</v>
      </c>
      <c r="H45" s="146" t="s">
        <v>732</v>
      </c>
      <c r="I45" s="146"/>
      <c r="J45" s="146" t="s">
        <v>739</v>
      </c>
      <c r="K45" s="146" t="s">
        <v>842</v>
      </c>
      <c r="L45" s="164" t="s">
        <v>738</v>
      </c>
      <c r="M45" s="165" t="s">
        <v>720</v>
      </c>
    </row>
    <row r="46" spans="2:13" s="208" customFormat="1" ht="28.5" customHeight="1" x14ac:dyDescent="0.3">
      <c r="B46" s="209" t="s">
        <v>772</v>
      </c>
      <c r="C46" s="146">
        <v>40</v>
      </c>
      <c r="D46" s="210"/>
      <c r="E46" s="210"/>
      <c r="F46" s="210" t="s">
        <v>773</v>
      </c>
      <c r="G46" s="210" t="s">
        <v>767</v>
      </c>
      <c r="H46" s="210"/>
      <c r="I46" s="210"/>
      <c r="J46" s="210" t="s">
        <v>10</v>
      </c>
      <c r="K46" s="210" t="s">
        <v>774</v>
      </c>
      <c r="L46" s="210" t="s">
        <v>744</v>
      </c>
      <c r="M46" s="211" t="s">
        <v>697</v>
      </c>
    </row>
    <row r="47" spans="2:13" s="181" customFormat="1" ht="109.5" customHeight="1" x14ac:dyDescent="0.3">
      <c r="B47" s="196" t="s">
        <v>843</v>
      </c>
      <c r="C47" s="146">
        <v>41</v>
      </c>
      <c r="D47" s="144" t="s">
        <v>776</v>
      </c>
      <c r="E47" s="144"/>
      <c r="F47" s="144"/>
      <c r="G47" s="144" t="s">
        <v>10</v>
      </c>
      <c r="H47" s="144" t="s">
        <v>773</v>
      </c>
      <c r="I47" s="144"/>
      <c r="J47" s="144" t="s">
        <v>739</v>
      </c>
      <c r="K47" s="144" t="s">
        <v>844</v>
      </c>
      <c r="L47" s="146" t="s">
        <v>834</v>
      </c>
      <c r="M47" s="165" t="s">
        <v>720</v>
      </c>
    </row>
    <row r="48" spans="2:13" s="181" customFormat="1" ht="154.5" customHeight="1" x14ac:dyDescent="0.3">
      <c r="B48" s="162"/>
      <c r="C48" s="146">
        <v>42</v>
      </c>
      <c r="D48" s="146"/>
      <c r="E48" s="146"/>
      <c r="F48" s="144"/>
      <c r="G48" s="146" t="s">
        <v>739</v>
      </c>
      <c r="H48" s="144" t="s">
        <v>773</v>
      </c>
      <c r="I48" s="146"/>
      <c r="J48" s="146" t="s">
        <v>739</v>
      </c>
      <c r="K48" s="146" t="s">
        <v>1003</v>
      </c>
      <c r="L48" s="146" t="s">
        <v>872</v>
      </c>
      <c r="M48" s="165" t="s">
        <v>720</v>
      </c>
    </row>
    <row r="49" spans="1:13" s="132" customFormat="1" ht="23" x14ac:dyDescent="0.3">
      <c r="B49" s="167" t="s">
        <v>847</v>
      </c>
      <c r="C49" s="146">
        <v>43</v>
      </c>
      <c r="D49" s="146"/>
      <c r="E49" s="146"/>
      <c r="F49" s="146"/>
      <c r="G49" s="146"/>
      <c r="H49" s="146"/>
      <c r="I49" s="146"/>
      <c r="J49" s="146"/>
      <c r="K49" s="146"/>
      <c r="L49" s="183"/>
      <c r="M49" s="184"/>
    </row>
    <row r="50" spans="1:13" s="132" customFormat="1" ht="57.5" x14ac:dyDescent="0.3">
      <c r="B50" s="197" t="s">
        <v>989</v>
      </c>
      <c r="C50" s="146">
        <v>44</v>
      </c>
      <c r="D50" s="146" t="s">
        <v>730</v>
      </c>
      <c r="E50" s="146" t="s">
        <v>730</v>
      </c>
      <c r="F50" s="146" t="s">
        <v>730</v>
      </c>
      <c r="G50" s="146" t="s">
        <v>12</v>
      </c>
      <c r="H50" s="146" t="s">
        <v>856</v>
      </c>
      <c r="I50" s="146" t="s">
        <v>857</v>
      </c>
      <c r="J50" s="146" t="s">
        <v>10</v>
      </c>
      <c r="K50" s="146" t="s">
        <v>851</v>
      </c>
      <c r="L50" s="146" t="s">
        <v>744</v>
      </c>
      <c r="M50" s="165" t="s">
        <v>697</v>
      </c>
    </row>
    <row r="51" spans="1:13" s="132" customFormat="1" ht="13" x14ac:dyDescent="0.3">
      <c r="B51" s="162"/>
      <c r="C51" s="146">
        <v>45</v>
      </c>
      <c r="D51" s="146" t="s">
        <v>730</v>
      </c>
      <c r="E51" s="146" t="s">
        <v>730</v>
      </c>
      <c r="F51" s="146" t="s">
        <v>730</v>
      </c>
      <c r="G51" s="146" t="s">
        <v>10</v>
      </c>
      <c r="H51" s="146" t="s">
        <v>856</v>
      </c>
      <c r="I51" s="146" t="s">
        <v>857</v>
      </c>
      <c r="J51" s="146" t="s">
        <v>739</v>
      </c>
      <c r="K51" s="146" t="s">
        <v>859</v>
      </c>
      <c r="L51" s="146"/>
      <c r="M51" s="165" t="s">
        <v>697</v>
      </c>
    </row>
    <row r="52" spans="1:13" s="132" customFormat="1" ht="159" customHeight="1" x14ac:dyDescent="0.3">
      <c r="B52" s="162"/>
      <c r="C52" s="146">
        <v>46</v>
      </c>
      <c r="D52" s="144" t="s">
        <v>730</v>
      </c>
      <c r="E52" s="144" t="s">
        <v>730</v>
      </c>
      <c r="F52" s="144" t="s">
        <v>730</v>
      </c>
      <c r="G52" s="144" t="s">
        <v>739</v>
      </c>
      <c r="H52" s="144" t="s">
        <v>856</v>
      </c>
      <c r="I52" s="144" t="s">
        <v>857</v>
      </c>
      <c r="J52" s="144" t="s">
        <v>739</v>
      </c>
      <c r="K52" s="144" t="s">
        <v>860</v>
      </c>
      <c r="L52" s="144" t="s">
        <v>834</v>
      </c>
      <c r="M52" s="187" t="s">
        <v>720</v>
      </c>
    </row>
    <row r="53" spans="1:13" s="132" customFormat="1" ht="27.75" customHeight="1" x14ac:dyDescent="0.3">
      <c r="B53" s="195" t="s">
        <v>861</v>
      </c>
      <c r="C53" s="146"/>
      <c r="D53" s="146"/>
      <c r="E53" s="146"/>
      <c r="F53" s="146"/>
      <c r="G53" s="146"/>
      <c r="H53" s="146"/>
      <c r="I53" s="146"/>
      <c r="J53" s="146"/>
      <c r="K53" s="146"/>
      <c r="L53" s="146"/>
      <c r="M53" s="165"/>
    </row>
    <row r="54" spans="1:13" s="131" customFormat="1" ht="185.25" customHeight="1" x14ac:dyDescent="0.3">
      <c r="B54" s="177" t="s">
        <v>862</v>
      </c>
      <c r="C54" s="146">
        <v>47</v>
      </c>
      <c r="D54" s="146" t="s">
        <v>713</v>
      </c>
      <c r="E54" s="146"/>
      <c r="F54" s="254" t="s">
        <v>863</v>
      </c>
      <c r="G54" s="146" t="s">
        <v>892</v>
      </c>
      <c r="H54" s="96"/>
      <c r="I54" s="146"/>
      <c r="J54" s="146" t="s">
        <v>892</v>
      </c>
      <c r="K54" s="146" t="s">
        <v>1010</v>
      </c>
      <c r="L54" s="164" t="s">
        <v>805</v>
      </c>
      <c r="M54" s="165" t="s">
        <v>697</v>
      </c>
    </row>
    <row r="55" spans="1:13" s="173" customFormat="1" ht="78" customHeight="1" x14ac:dyDescent="0.3">
      <c r="A55" s="170"/>
      <c r="B55" s="167" t="s">
        <v>865</v>
      </c>
      <c r="C55" s="146"/>
      <c r="D55" s="147"/>
      <c r="E55" s="117"/>
      <c r="F55" s="96"/>
      <c r="G55" s="96"/>
      <c r="H55" s="96"/>
      <c r="I55" s="96"/>
      <c r="J55" s="148"/>
      <c r="K55" s="149"/>
      <c r="L55" s="178"/>
      <c r="M55" s="172" t="s">
        <v>697</v>
      </c>
    </row>
    <row r="56" spans="1:13" s="181" customFormat="1" ht="108.75" customHeight="1" x14ac:dyDescent="0.3">
      <c r="B56" s="177" t="s">
        <v>725</v>
      </c>
      <c r="C56" s="146">
        <v>48</v>
      </c>
      <c r="D56" s="182"/>
      <c r="E56" s="182"/>
      <c r="F56" s="224" t="s">
        <v>726</v>
      </c>
      <c r="G56" s="146" t="s">
        <v>717</v>
      </c>
      <c r="H56" s="182"/>
      <c r="I56" s="182"/>
      <c r="J56" s="146" t="s">
        <v>717</v>
      </c>
      <c r="K56" s="146" t="s">
        <v>727</v>
      </c>
      <c r="L56" s="182"/>
      <c r="M56" s="165" t="s">
        <v>697</v>
      </c>
    </row>
    <row r="57" spans="1:13" s="181" customFormat="1" ht="57.5" x14ac:dyDescent="0.3">
      <c r="B57" s="177" t="s">
        <v>728</v>
      </c>
      <c r="C57" s="146">
        <v>49</v>
      </c>
      <c r="D57" s="146" t="s">
        <v>729</v>
      </c>
      <c r="E57" s="146" t="s">
        <v>730</v>
      </c>
      <c r="F57" s="146"/>
      <c r="G57" s="146" t="s">
        <v>731</v>
      </c>
      <c r="H57" s="146" t="s">
        <v>732</v>
      </c>
      <c r="I57" s="146"/>
      <c r="J57" s="146" t="s">
        <v>733</v>
      </c>
      <c r="K57" s="146" t="s">
        <v>734</v>
      </c>
      <c r="L57" s="164"/>
      <c r="M57" s="165" t="s">
        <v>697</v>
      </c>
    </row>
    <row r="58" spans="1:13" s="181" customFormat="1" ht="52" x14ac:dyDescent="0.3">
      <c r="B58" s="177" t="s">
        <v>735</v>
      </c>
      <c r="C58" s="146">
        <v>50</v>
      </c>
      <c r="D58" s="146" t="s">
        <v>736</v>
      </c>
      <c r="E58" s="146" t="s">
        <v>730</v>
      </c>
      <c r="F58" s="146"/>
      <c r="G58" s="146" t="s">
        <v>733</v>
      </c>
      <c r="H58" s="146" t="s">
        <v>732</v>
      </c>
      <c r="I58" s="146"/>
      <c r="J58" s="146" t="s">
        <v>12</v>
      </c>
      <c r="K58" s="146" t="s">
        <v>737</v>
      </c>
      <c r="L58" s="164" t="s">
        <v>738</v>
      </c>
      <c r="M58" s="165" t="s">
        <v>720</v>
      </c>
    </row>
    <row r="59" spans="1:13" s="181" customFormat="1" ht="52" x14ac:dyDescent="0.3">
      <c r="B59" s="162"/>
      <c r="C59" s="146">
        <v>51</v>
      </c>
      <c r="D59" s="146" t="s">
        <v>736</v>
      </c>
      <c r="E59" s="146" t="s">
        <v>730</v>
      </c>
      <c r="F59" s="146"/>
      <c r="G59" s="146" t="s">
        <v>733</v>
      </c>
      <c r="H59" s="146" t="s">
        <v>732</v>
      </c>
      <c r="I59" s="146"/>
      <c r="J59" s="146" t="s">
        <v>739</v>
      </c>
      <c r="K59" s="146" t="s">
        <v>740</v>
      </c>
      <c r="L59" s="164" t="s">
        <v>738</v>
      </c>
      <c r="M59" s="165" t="s">
        <v>720</v>
      </c>
    </row>
    <row r="60" spans="1:13" s="208" customFormat="1" ht="28.5" customHeight="1" x14ac:dyDescent="0.3">
      <c r="B60" s="209" t="s">
        <v>741</v>
      </c>
      <c r="C60" s="146">
        <v>52</v>
      </c>
      <c r="D60" s="210"/>
      <c r="E60" s="210"/>
      <c r="F60" s="210" t="s">
        <v>742</v>
      </c>
      <c r="G60" s="210" t="s">
        <v>717</v>
      </c>
      <c r="H60" s="210"/>
      <c r="I60" s="210"/>
      <c r="J60" s="210" t="s">
        <v>10</v>
      </c>
      <c r="K60" s="210" t="s">
        <v>743</v>
      </c>
      <c r="L60" s="210" t="s">
        <v>744</v>
      </c>
      <c r="M60" s="211" t="s">
        <v>697</v>
      </c>
    </row>
    <row r="61" spans="1:13" s="181" customFormat="1" ht="177" customHeight="1" x14ac:dyDescent="0.3">
      <c r="B61" s="195" t="s">
        <v>745</v>
      </c>
      <c r="C61" s="146">
        <v>53</v>
      </c>
      <c r="D61" s="146"/>
      <c r="E61" s="146"/>
      <c r="F61" s="146"/>
      <c r="G61" s="146" t="s">
        <v>10</v>
      </c>
      <c r="H61" s="146" t="s">
        <v>746</v>
      </c>
      <c r="I61" s="146"/>
      <c r="J61" s="146" t="s">
        <v>739</v>
      </c>
      <c r="K61" s="146" t="s">
        <v>833</v>
      </c>
      <c r="L61" s="146" t="s">
        <v>834</v>
      </c>
      <c r="M61" s="165" t="s">
        <v>720</v>
      </c>
    </row>
    <row r="62" spans="1:13" s="181" customFormat="1" ht="154.5" customHeight="1" x14ac:dyDescent="0.3">
      <c r="B62" s="162"/>
      <c r="C62" s="146">
        <v>54</v>
      </c>
      <c r="D62" s="146"/>
      <c r="E62" s="146"/>
      <c r="F62" s="146"/>
      <c r="G62" s="146" t="s">
        <v>739</v>
      </c>
      <c r="H62" s="146" t="s">
        <v>746</v>
      </c>
      <c r="I62" s="146"/>
      <c r="J62" s="146" t="s">
        <v>739</v>
      </c>
      <c r="K62" s="146" t="s">
        <v>866</v>
      </c>
      <c r="L62" s="146" t="s">
        <v>867</v>
      </c>
      <c r="M62" s="165" t="s">
        <v>720</v>
      </c>
    </row>
    <row r="63" spans="1:13" s="208" customFormat="1" ht="28.5" customHeight="1" x14ac:dyDescent="0.3">
      <c r="B63" s="209" t="s">
        <v>757</v>
      </c>
      <c r="C63" s="146">
        <v>55</v>
      </c>
      <c r="D63" s="210"/>
      <c r="E63" s="210"/>
      <c r="F63" s="210" t="s">
        <v>758</v>
      </c>
      <c r="G63" s="210" t="s">
        <v>717</v>
      </c>
      <c r="H63" s="210"/>
      <c r="I63" s="210"/>
      <c r="J63" s="210" t="s">
        <v>10</v>
      </c>
      <c r="K63" s="210" t="s">
        <v>759</v>
      </c>
      <c r="L63" s="210" t="s">
        <v>744</v>
      </c>
      <c r="M63" s="211" t="s">
        <v>697</v>
      </c>
    </row>
    <row r="64" spans="1:13" s="132" customFormat="1" ht="154.5" customHeight="1" x14ac:dyDescent="0.3">
      <c r="B64" s="179" t="s">
        <v>976</v>
      </c>
      <c r="C64" s="146">
        <v>56</v>
      </c>
      <c r="D64" s="146"/>
      <c r="E64" s="146"/>
      <c r="F64" s="146"/>
      <c r="G64" s="146" t="s">
        <v>10</v>
      </c>
      <c r="H64" s="146" t="s">
        <v>761</v>
      </c>
      <c r="I64" s="146"/>
      <c r="J64" s="146" t="s">
        <v>12</v>
      </c>
      <c r="K64" s="146" t="s">
        <v>986</v>
      </c>
      <c r="L64" s="146" t="s">
        <v>978</v>
      </c>
      <c r="M64" s="165" t="s">
        <v>720</v>
      </c>
    </row>
    <row r="65" spans="2:13" s="132" customFormat="1" ht="154.5" customHeight="1" x14ac:dyDescent="0.3">
      <c r="B65" s="170"/>
      <c r="C65" s="146">
        <v>57</v>
      </c>
      <c r="D65" s="146"/>
      <c r="E65" s="146"/>
      <c r="F65" s="146"/>
      <c r="G65" s="146" t="s">
        <v>12</v>
      </c>
      <c r="H65" s="146" t="s">
        <v>761</v>
      </c>
      <c r="I65" s="146"/>
      <c r="J65" s="146" t="s">
        <v>12</v>
      </c>
      <c r="K65" s="146" t="s">
        <v>990</v>
      </c>
      <c r="L65" s="146" t="s">
        <v>991</v>
      </c>
      <c r="M65" s="165" t="s">
        <v>720</v>
      </c>
    </row>
    <row r="66" spans="2:13" s="185" customFormat="1" ht="108" customHeight="1" x14ac:dyDescent="0.3">
      <c r="B66" s="177" t="s">
        <v>765</v>
      </c>
      <c r="C66" s="146">
        <v>58</v>
      </c>
      <c r="D66" s="182"/>
      <c r="E66" s="182"/>
      <c r="F66" s="227" t="s">
        <v>766</v>
      </c>
      <c r="G66" s="146" t="s">
        <v>767</v>
      </c>
      <c r="H66" s="182"/>
      <c r="I66" s="182"/>
      <c r="J66" s="146" t="s">
        <v>767</v>
      </c>
      <c r="K66" s="146" t="s">
        <v>768</v>
      </c>
      <c r="L66" s="186"/>
      <c r="M66" s="165" t="s">
        <v>697</v>
      </c>
    </row>
    <row r="67" spans="2:13" s="181" customFormat="1" ht="52" x14ac:dyDescent="0.3">
      <c r="B67" s="177" t="s">
        <v>769</v>
      </c>
      <c r="C67" s="146">
        <v>59</v>
      </c>
      <c r="D67" s="146" t="s">
        <v>729</v>
      </c>
      <c r="E67" s="146" t="s">
        <v>730</v>
      </c>
      <c r="F67" s="146"/>
      <c r="G67" s="146" t="s">
        <v>731</v>
      </c>
      <c r="H67" s="146" t="s">
        <v>770</v>
      </c>
      <c r="I67" s="146"/>
      <c r="J67" s="146" t="s">
        <v>733</v>
      </c>
      <c r="K67" s="146" t="s">
        <v>771</v>
      </c>
      <c r="L67" s="164"/>
      <c r="M67" s="165" t="s">
        <v>697</v>
      </c>
    </row>
    <row r="68" spans="2:13" s="181" customFormat="1" ht="52" x14ac:dyDescent="0.3">
      <c r="B68" s="162"/>
      <c r="C68" s="146">
        <v>60</v>
      </c>
      <c r="D68" s="146" t="s">
        <v>736</v>
      </c>
      <c r="E68" s="146" t="s">
        <v>730</v>
      </c>
      <c r="F68" s="146"/>
      <c r="G68" s="146" t="s">
        <v>733</v>
      </c>
      <c r="H68" s="146" t="s">
        <v>770</v>
      </c>
      <c r="I68" s="146"/>
      <c r="J68" s="146" t="s">
        <v>739</v>
      </c>
      <c r="K68" s="146" t="s">
        <v>842</v>
      </c>
      <c r="L68" s="164" t="s">
        <v>738</v>
      </c>
      <c r="M68" s="165" t="s">
        <v>720</v>
      </c>
    </row>
    <row r="69" spans="2:13" s="208" customFormat="1" ht="28.5" customHeight="1" x14ac:dyDescent="0.3">
      <c r="B69" s="209" t="s">
        <v>772</v>
      </c>
      <c r="C69" s="146">
        <v>61</v>
      </c>
      <c r="D69" s="210"/>
      <c r="E69" s="210"/>
      <c r="F69" s="210" t="s">
        <v>773</v>
      </c>
      <c r="G69" s="210" t="s">
        <v>767</v>
      </c>
      <c r="H69" s="210"/>
      <c r="I69" s="210"/>
      <c r="J69" s="210" t="s">
        <v>10</v>
      </c>
      <c r="K69" s="210" t="s">
        <v>774</v>
      </c>
      <c r="L69" s="210" t="s">
        <v>744</v>
      </c>
      <c r="M69" s="211" t="s">
        <v>697</v>
      </c>
    </row>
    <row r="70" spans="2:13" s="181" customFormat="1" ht="109.5" customHeight="1" x14ac:dyDescent="0.3">
      <c r="B70" s="195" t="s">
        <v>843</v>
      </c>
      <c r="C70" s="146">
        <v>62</v>
      </c>
      <c r="D70" s="144" t="s">
        <v>776</v>
      </c>
      <c r="E70" s="144"/>
      <c r="F70" s="144"/>
      <c r="G70" s="144" t="s">
        <v>10</v>
      </c>
      <c r="H70" s="144" t="s">
        <v>773</v>
      </c>
      <c r="I70" s="144"/>
      <c r="J70" s="144" t="s">
        <v>739</v>
      </c>
      <c r="K70" s="144" t="s">
        <v>844</v>
      </c>
      <c r="L70" s="146" t="s">
        <v>834</v>
      </c>
      <c r="M70" s="165" t="s">
        <v>720</v>
      </c>
    </row>
    <row r="71" spans="2:13" s="181" customFormat="1" ht="154.5" customHeight="1" x14ac:dyDescent="0.3">
      <c r="B71" s="162"/>
      <c r="C71" s="146">
        <v>63</v>
      </c>
      <c r="D71" s="146"/>
      <c r="E71" s="146"/>
      <c r="F71" s="144"/>
      <c r="G71" s="146" t="s">
        <v>739</v>
      </c>
      <c r="H71" s="144" t="s">
        <v>773</v>
      </c>
      <c r="I71" s="146"/>
      <c r="J71" s="146" t="s">
        <v>739</v>
      </c>
      <c r="K71" s="146" t="s">
        <v>871</v>
      </c>
      <c r="L71" s="146" t="s">
        <v>872</v>
      </c>
      <c r="M71" s="165" t="s">
        <v>720</v>
      </c>
    </row>
    <row r="72" spans="2:13" s="132" customFormat="1" ht="23" x14ac:dyDescent="0.3">
      <c r="B72" s="167" t="s">
        <v>873</v>
      </c>
      <c r="C72" s="146"/>
      <c r="D72" s="146"/>
      <c r="E72" s="146"/>
      <c r="F72" s="146"/>
      <c r="G72" s="146"/>
      <c r="H72" s="146"/>
      <c r="I72" s="146"/>
      <c r="J72" s="146"/>
      <c r="K72" s="146"/>
      <c r="L72" s="183"/>
      <c r="M72" s="184"/>
    </row>
    <row r="73" spans="2:13" s="132" customFormat="1" ht="57.5" x14ac:dyDescent="0.3">
      <c r="B73" s="197" t="s">
        <v>992</v>
      </c>
      <c r="C73" s="146">
        <v>64</v>
      </c>
      <c r="D73" s="146" t="s">
        <v>730</v>
      </c>
      <c r="E73" s="146" t="s">
        <v>730</v>
      </c>
      <c r="F73" s="146" t="s">
        <v>730</v>
      </c>
      <c r="G73" s="146" t="s">
        <v>12</v>
      </c>
      <c r="H73" s="146" t="s">
        <v>856</v>
      </c>
      <c r="I73" s="146" t="s">
        <v>857</v>
      </c>
      <c r="J73" s="146" t="s">
        <v>10</v>
      </c>
      <c r="K73" s="146" t="s">
        <v>851</v>
      </c>
      <c r="L73" s="146" t="s">
        <v>744</v>
      </c>
      <c r="M73" s="165" t="s">
        <v>697</v>
      </c>
    </row>
    <row r="74" spans="2:13" s="132" customFormat="1" ht="13" x14ac:dyDescent="0.3">
      <c r="B74" s="162"/>
      <c r="C74" s="146">
        <v>65</v>
      </c>
      <c r="D74" s="146" t="s">
        <v>730</v>
      </c>
      <c r="E74" s="146" t="s">
        <v>730</v>
      </c>
      <c r="F74" s="146" t="s">
        <v>730</v>
      </c>
      <c r="G74" s="146" t="s">
        <v>10</v>
      </c>
      <c r="H74" s="146" t="s">
        <v>856</v>
      </c>
      <c r="I74" s="146" t="s">
        <v>857</v>
      </c>
      <c r="J74" s="146" t="s">
        <v>739</v>
      </c>
      <c r="K74" s="146" t="s">
        <v>859</v>
      </c>
      <c r="L74" s="146"/>
      <c r="M74" s="165" t="s">
        <v>697</v>
      </c>
    </row>
    <row r="75" spans="2:13" s="132" customFormat="1" ht="159" customHeight="1" x14ac:dyDescent="0.3">
      <c r="B75" s="162"/>
      <c r="C75" s="146">
        <v>66</v>
      </c>
      <c r="D75" s="144" t="s">
        <v>730</v>
      </c>
      <c r="E75" s="144" t="s">
        <v>730</v>
      </c>
      <c r="F75" s="144" t="s">
        <v>730</v>
      </c>
      <c r="G75" s="144" t="s">
        <v>739</v>
      </c>
      <c r="H75" s="144" t="s">
        <v>856</v>
      </c>
      <c r="I75" s="144" t="s">
        <v>857</v>
      </c>
      <c r="J75" s="144" t="s">
        <v>739</v>
      </c>
      <c r="K75" s="144" t="s">
        <v>860</v>
      </c>
      <c r="L75" s="144" t="s">
        <v>834</v>
      </c>
      <c r="M75" s="187" t="s">
        <v>720</v>
      </c>
    </row>
    <row r="76" spans="2:13" s="132" customFormat="1" ht="142.5" customHeight="1" x14ac:dyDescent="0.3">
      <c r="B76" s="162"/>
      <c r="C76" s="146">
        <v>67</v>
      </c>
      <c r="D76" s="144" t="s">
        <v>730</v>
      </c>
      <c r="E76" s="144" t="s">
        <v>730</v>
      </c>
      <c r="F76" s="144" t="s">
        <v>730</v>
      </c>
      <c r="G76" s="144" t="s">
        <v>739</v>
      </c>
      <c r="H76" s="144" t="s">
        <v>856</v>
      </c>
      <c r="I76" s="144" t="s">
        <v>857</v>
      </c>
      <c r="J76" s="144" t="s">
        <v>739</v>
      </c>
      <c r="K76" s="146" t="s">
        <v>878</v>
      </c>
      <c r="L76" s="146" t="s">
        <v>872</v>
      </c>
      <c r="M76" s="165" t="s">
        <v>720</v>
      </c>
    </row>
    <row r="77" spans="2:13" s="132" customFormat="1" ht="27.75" customHeight="1" x14ac:dyDescent="0.3">
      <c r="B77" s="195" t="s">
        <v>879</v>
      </c>
      <c r="C77" s="146"/>
      <c r="D77" s="146"/>
      <c r="E77" s="146"/>
      <c r="F77" s="146"/>
      <c r="G77" s="146"/>
      <c r="H77" s="146"/>
      <c r="I77" s="146"/>
      <c r="J77" s="146"/>
      <c r="K77" s="146"/>
      <c r="L77" s="146"/>
      <c r="M77" s="165"/>
    </row>
  </sheetData>
  <mergeCells count="4">
    <mergeCell ref="B1:D1"/>
    <mergeCell ref="B2:D2"/>
    <mergeCell ref="E1:F1"/>
    <mergeCell ref="E2:F2"/>
  </mergeCells>
  <hyperlinks>
    <hyperlink ref="H2" location="'ST0055 Adv Override No ReCalc'!A1" display="ST0055 - Adv Override No Re-Calc" xr:uid="{3BC6FFF1-2CB0-4FEE-AF8C-54ED62138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10" spans="1:15" ht="33" customHeight="1" x14ac:dyDescent="0.3">
      <c r="A10" s="266"/>
      <c r="B10" s="266"/>
      <c r="C10" s="266"/>
      <c r="D10" s="266"/>
      <c r="E10" s="266"/>
      <c r="F10" s="266"/>
      <c r="G10" s="266"/>
      <c r="H10" s="266"/>
      <c r="I10" s="266"/>
      <c r="J10" s="266"/>
      <c r="K10" s="266"/>
      <c r="L10" s="266"/>
      <c r="M10" s="266"/>
    </row>
    <row r="13" spans="1:15" ht="28.5" x14ac:dyDescent="0.65">
      <c r="A13" s="268" t="s">
        <v>19</v>
      </c>
      <c r="B13" s="268"/>
      <c r="C13" s="268"/>
      <c r="D13" s="268"/>
      <c r="E13" s="268"/>
      <c r="F13" s="268"/>
      <c r="G13" s="268"/>
      <c r="H13" s="268"/>
      <c r="I13" s="268"/>
      <c r="J13" s="268"/>
      <c r="K13" s="268"/>
      <c r="L13" s="268"/>
      <c r="M13" s="268"/>
      <c r="N13" s="268"/>
      <c r="O13" s="268"/>
    </row>
    <row r="14" spans="1:15" ht="23.5" x14ac:dyDescent="0.55000000000000004">
      <c r="A14" s="269" t="s">
        <v>20</v>
      </c>
      <c r="B14" s="269"/>
      <c r="C14" s="269"/>
      <c r="D14" s="269"/>
      <c r="E14" s="269"/>
      <c r="F14" s="269"/>
      <c r="G14" s="269"/>
      <c r="H14" s="269"/>
      <c r="I14" s="269"/>
      <c r="J14" s="269"/>
      <c r="K14" s="269"/>
      <c r="L14" s="269"/>
      <c r="M14" s="269"/>
      <c r="N14" s="269"/>
      <c r="O14" s="269"/>
    </row>
    <row r="18" spans="1:15" ht="23.5" x14ac:dyDescent="0.55000000000000004">
      <c r="A18" s="270" t="s">
        <v>21</v>
      </c>
      <c r="B18" s="270"/>
      <c r="C18" s="270"/>
      <c r="D18" s="270"/>
      <c r="E18" s="270"/>
      <c r="F18" s="270"/>
      <c r="G18" s="270"/>
      <c r="H18" s="270"/>
      <c r="I18" s="270"/>
      <c r="J18" s="270"/>
      <c r="K18" s="270"/>
      <c r="L18" s="270"/>
      <c r="M18" s="270"/>
      <c r="N18" s="270"/>
      <c r="O18" s="270"/>
    </row>
    <row r="20" spans="1:15" ht="23.5" x14ac:dyDescent="0.55000000000000004">
      <c r="A20" s="270" t="s">
        <v>22</v>
      </c>
      <c r="B20" s="270"/>
      <c r="C20" s="270"/>
      <c r="D20" s="270"/>
      <c r="E20" s="270"/>
      <c r="F20" s="270"/>
      <c r="G20" s="270"/>
      <c r="H20" s="270"/>
      <c r="I20" s="270"/>
      <c r="J20" s="270"/>
      <c r="K20" s="270"/>
      <c r="L20" s="270"/>
      <c r="M20" s="270"/>
      <c r="N20" s="270"/>
      <c r="O20" s="270"/>
    </row>
    <row r="24" spans="1:15" ht="15" customHeight="1" x14ac:dyDescent="0.35">
      <c r="A24" s="11"/>
      <c r="B24" s="11"/>
      <c r="C24" s="11"/>
      <c r="D24" s="11"/>
      <c r="E24" s="11"/>
      <c r="F24" s="11"/>
      <c r="G24" s="11"/>
      <c r="H24" s="11"/>
      <c r="I24" s="11"/>
      <c r="J24" s="11"/>
      <c r="K24" s="11"/>
      <c r="L24" s="11"/>
      <c r="M24" s="11"/>
    </row>
    <row r="26" spans="1:15" ht="17.5" x14ac:dyDescent="0.35">
      <c r="A26" s="267"/>
      <c r="B26" s="267"/>
      <c r="C26" s="267"/>
      <c r="D26" s="267"/>
      <c r="E26" s="267"/>
      <c r="F26" s="267"/>
      <c r="G26" s="267"/>
      <c r="H26" s="267"/>
      <c r="I26" s="267"/>
      <c r="J26" s="267"/>
      <c r="K26" s="267"/>
      <c r="L26" s="267"/>
      <c r="M26" s="26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4" spans="1:4" ht="15.5" x14ac:dyDescent="0.3">
      <c r="A4" s="24" t="s">
        <v>23</v>
      </c>
      <c r="B4" s="25"/>
      <c r="C4" s="25"/>
      <c r="D4" s="25"/>
    </row>
    <row r="5" spans="1:4" ht="39.75" customHeight="1" x14ac:dyDescent="0.3">
      <c r="A5" s="271" t="s">
        <v>24</v>
      </c>
      <c r="B5" s="271"/>
      <c r="C5" s="271"/>
      <c r="D5" s="271"/>
    </row>
    <row r="6" spans="1:4" x14ac:dyDescent="0.3">
      <c r="A6" s="26"/>
      <c r="B6" s="26"/>
      <c r="C6" s="26"/>
      <c r="D6" s="26"/>
    </row>
    <row r="7" spans="1:4" ht="15.5" x14ac:dyDescent="0.35">
      <c r="A7" s="27" t="s">
        <v>25</v>
      </c>
      <c r="B7" s="26"/>
      <c r="C7" s="26"/>
      <c r="D7" s="26"/>
    </row>
    <row r="8" spans="1:4" x14ac:dyDescent="0.3">
      <c r="A8" s="2" t="s">
        <v>26</v>
      </c>
      <c r="B8" s="272" t="s">
        <v>27</v>
      </c>
      <c r="C8" s="272"/>
      <c r="D8" s="26"/>
    </row>
    <row r="9" spans="1:4" x14ac:dyDescent="0.3">
      <c r="A9" s="28"/>
      <c r="B9" s="273"/>
      <c r="C9" s="273"/>
      <c r="D9" s="26"/>
    </row>
    <row r="10" spans="1:4" x14ac:dyDescent="0.3">
      <c r="A10" s="26"/>
      <c r="B10" s="26"/>
      <c r="C10" s="26"/>
      <c r="D10" s="26"/>
    </row>
    <row r="11" spans="1:4" ht="15.5" x14ac:dyDescent="0.35">
      <c r="A11" s="27" t="s">
        <v>28</v>
      </c>
      <c r="B11" s="26"/>
      <c r="C11" s="26"/>
      <c r="D11" s="26"/>
    </row>
    <row r="12" spans="1:4" x14ac:dyDescent="0.3">
      <c r="A12" s="2" t="s">
        <v>29</v>
      </c>
      <c r="B12" s="2" t="s">
        <v>30</v>
      </c>
      <c r="C12" s="2" t="s">
        <v>31</v>
      </c>
      <c r="D12" s="2" t="s">
        <v>32</v>
      </c>
    </row>
    <row r="13" spans="1:4" x14ac:dyDescent="0.3">
      <c r="A13" s="29">
        <v>0.1</v>
      </c>
      <c r="B13" s="30">
        <v>44967</v>
      </c>
      <c r="C13" s="31" t="s">
        <v>33</v>
      </c>
      <c r="D13" s="31" t="s">
        <v>34</v>
      </c>
    </row>
    <row r="17" spans="1:4" ht="16" thickBot="1" x14ac:dyDescent="0.35">
      <c r="A17" s="32" t="s">
        <v>35</v>
      </c>
      <c r="B17" s="26"/>
      <c r="C17" s="26"/>
      <c r="D17" s="26"/>
    </row>
    <row r="18" spans="1:4" x14ac:dyDescent="0.3">
      <c r="A18" s="9" t="s">
        <v>36</v>
      </c>
      <c r="B18" s="33" t="s">
        <v>37</v>
      </c>
      <c r="C18" s="33" t="s">
        <v>26</v>
      </c>
      <c r="D18" s="33" t="s">
        <v>38</v>
      </c>
    </row>
    <row r="19" spans="1:4" x14ac:dyDescent="0.3">
      <c r="A19" s="10">
        <v>0.1</v>
      </c>
      <c r="B19" s="8"/>
      <c r="C19" s="7"/>
      <c r="D19" s="7"/>
    </row>
    <row r="20" spans="1:4" ht="15.5" x14ac:dyDescent="0.3">
      <c r="A20" s="32"/>
      <c r="B20" s="26"/>
      <c r="C20" s="26"/>
      <c r="D20" s="26"/>
    </row>
    <row r="21" spans="1:4" ht="16" thickBot="1" x14ac:dyDescent="0.35">
      <c r="A21" s="32" t="s">
        <v>39</v>
      </c>
      <c r="B21" s="26"/>
      <c r="C21" s="26"/>
      <c r="D21" s="26"/>
    </row>
    <row r="22" spans="1:4" x14ac:dyDescent="0.3">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8984375" bestFit="1" customWidth="1"/>
    <col min="3" max="3" width="20.59765625" bestFit="1" customWidth="1"/>
  </cols>
  <sheetData>
    <row r="3" spans="1:3" x14ac:dyDescent="0.3">
      <c r="A3" s="12"/>
      <c r="B3" s="13"/>
      <c r="C3" s="14"/>
    </row>
    <row r="4" spans="1:3" x14ac:dyDescent="0.3">
      <c r="A4" s="15"/>
      <c r="B4" s="16"/>
      <c r="C4" s="17"/>
    </row>
    <row r="5" spans="1:3" x14ac:dyDescent="0.3">
      <c r="A5" s="15"/>
      <c r="B5" s="16"/>
      <c r="C5" s="17"/>
    </row>
    <row r="6" spans="1:3" x14ac:dyDescent="0.3">
      <c r="A6" s="15"/>
      <c r="B6" s="16"/>
      <c r="C6" s="17"/>
    </row>
    <row r="7" spans="1:3" x14ac:dyDescent="0.3">
      <c r="A7" s="15"/>
      <c r="B7" s="16"/>
      <c r="C7" s="17"/>
    </row>
    <row r="8" spans="1:3" x14ac:dyDescent="0.3">
      <c r="A8" s="15"/>
      <c r="B8" s="16"/>
      <c r="C8" s="17"/>
    </row>
    <row r="9" spans="1:3" x14ac:dyDescent="0.3">
      <c r="A9" s="15"/>
      <c r="B9" s="16"/>
      <c r="C9" s="17"/>
    </row>
    <row r="10" spans="1:3" x14ac:dyDescent="0.3">
      <c r="A10" s="15"/>
      <c r="B10" s="16"/>
      <c r="C10" s="17"/>
    </row>
    <row r="11" spans="1:3" x14ac:dyDescent="0.3">
      <c r="A11" s="15"/>
      <c r="B11" s="16"/>
      <c r="C11" s="17"/>
    </row>
    <row r="12" spans="1:3" x14ac:dyDescent="0.3">
      <c r="A12" s="15"/>
      <c r="B12" s="16"/>
      <c r="C12" s="17"/>
    </row>
    <row r="13" spans="1:3" x14ac:dyDescent="0.3">
      <c r="A13" s="15"/>
      <c r="B13" s="16"/>
      <c r="C13" s="17"/>
    </row>
    <row r="14" spans="1:3" x14ac:dyDescent="0.3">
      <c r="A14" s="15"/>
      <c r="B14" s="16"/>
      <c r="C14" s="17"/>
    </row>
    <row r="15" spans="1:3" x14ac:dyDescent="0.3">
      <c r="A15" s="15"/>
      <c r="B15" s="16"/>
      <c r="C15" s="17"/>
    </row>
    <row r="16" spans="1:3" x14ac:dyDescent="0.3">
      <c r="A16" s="15"/>
      <c r="B16" s="16"/>
      <c r="C16" s="17"/>
    </row>
    <row r="17" spans="1:3" x14ac:dyDescent="0.3">
      <c r="A17" s="15"/>
      <c r="B17" s="16"/>
      <c r="C17" s="17"/>
    </row>
    <row r="18" spans="1:3" x14ac:dyDescent="0.3">
      <c r="A18" s="15"/>
      <c r="B18" s="16"/>
      <c r="C18" s="17"/>
    </row>
    <row r="19" spans="1:3" x14ac:dyDescent="0.3">
      <c r="A19" s="15"/>
      <c r="B19" s="16"/>
      <c r="C19" s="17"/>
    </row>
    <row r="20" spans="1:3" x14ac:dyDescent="0.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09765625" bestFit="1" customWidth="1"/>
    <col min="9" max="9" width="36.0976562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09765625" bestFit="1" customWidth="1"/>
    <col min="3" max="3" width="15.8984375" bestFit="1" customWidth="1"/>
    <col min="4" max="4" width="14.3984375" bestFit="1" customWidth="1"/>
    <col min="5" max="5" width="27.09765625" bestFit="1" customWidth="1"/>
    <col min="6" max="6" width="9.09765625" style="3" bestFit="1" customWidth="1"/>
    <col min="9" max="9" width="12.59765625" bestFit="1" customWidth="1"/>
    <col min="10" max="10" width="10.59765625" bestFit="1" customWidth="1"/>
    <col min="11" max="11" width="26.8984375" bestFit="1" customWidth="1"/>
    <col min="12" max="12" width="20.09765625" bestFit="1" customWidth="1"/>
    <col min="13" max="13" width="26.09765625" bestFit="1" customWidth="1"/>
    <col min="14" max="14" width="9.09765625" bestFit="1" customWidth="1"/>
  </cols>
  <sheetData>
    <row r="1" spans="2:14" ht="23.25" customHeight="1" x14ac:dyDescent="0.3">
      <c r="B1" s="274" t="s">
        <v>250</v>
      </c>
      <c r="C1" s="274"/>
      <c r="D1" s="274"/>
      <c r="E1" s="274"/>
      <c r="F1" s="274"/>
      <c r="I1" s="274" t="s">
        <v>251</v>
      </c>
      <c r="J1" s="274"/>
      <c r="K1" s="274"/>
      <c r="L1" s="274"/>
      <c r="M1" s="274"/>
      <c r="N1" s="275"/>
    </row>
    <row r="3" spans="2:14" x14ac:dyDescent="0.3">
      <c r="B3" s="1" t="s">
        <v>252</v>
      </c>
      <c r="C3" s="1" t="s">
        <v>253</v>
      </c>
      <c r="D3" s="1" t="s">
        <v>254</v>
      </c>
      <c r="E3" s="4" t="s">
        <v>255</v>
      </c>
      <c r="F3" s="3" t="s">
        <v>256</v>
      </c>
      <c r="I3" s="1" t="s">
        <v>252</v>
      </c>
      <c r="J3" s="1" t="s">
        <v>253</v>
      </c>
      <c r="K3" s="1" t="s">
        <v>255</v>
      </c>
      <c r="L3" t="s">
        <v>257</v>
      </c>
      <c r="M3" t="s">
        <v>258</v>
      </c>
      <c r="N3" s="3" t="s">
        <v>256</v>
      </c>
    </row>
    <row r="4" spans="2:14" x14ac:dyDescent="0.3">
      <c r="B4">
        <v>1</v>
      </c>
      <c r="I4">
        <v>1</v>
      </c>
      <c r="L4" s="3"/>
      <c r="M4" s="3"/>
      <c r="N4" s="3"/>
    </row>
    <row r="5" spans="2:14" x14ac:dyDescent="0.3">
      <c r="C5" t="s">
        <v>259</v>
      </c>
      <c r="J5" t="s">
        <v>259</v>
      </c>
      <c r="L5" s="3"/>
      <c r="M5" s="3"/>
      <c r="N5" s="3"/>
    </row>
    <row r="6" spans="2:14" x14ac:dyDescent="0.3">
      <c r="D6" t="s">
        <v>260</v>
      </c>
      <c r="K6" t="s">
        <v>261</v>
      </c>
      <c r="L6" s="3">
        <v>1</v>
      </c>
      <c r="M6" s="3">
        <v>1</v>
      </c>
      <c r="N6" s="3">
        <v>6</v>
      </c>
    </row>
    <row r="7" spans="2:14" x14ac:dyDescent="0.3">
      <c r="E7" t="s">
        <v>261</v>
      </c>
      <c r="F7" s="3">
        <v>6</v>
      </c>
      <c r="K7" t="s">
        <v>262</v>
      </c>
      <c r="L7" s="3">
        <v>1</v>
      </c>
      <c r="M7" s="3">
        <v>1</v>
      </c>
      <c r="N7" s="3">
        <v>4</v>
      </c>
    </row>
    <row r="8" spans="2:14" x14ac:dyDescent="0.3">
      <c r="E8" t="s">
        <v>262</v>
      </c>
      <c r="F8" s="3">
        <v>4</v>
      </c>
      <c r="K8" t="s">
        <v>263</v>
      </c>
      <c r="L8" s="3">
        <v>1</v>
      </c>
      <c r="M8" s="3">
        <v>1</v>
      </c>
      <c r="N8" s="3">
        <v>3</v>
      </c>
    </row>
    <row r="9" spans="2:14" x14ac:dyDescent="0.3">
      <c r="E9" t="s">
        <v>263</v>
      </c>
      <c r="F9" s="3">
        <v>3</v>
      </c>
      <c r="K9" t="s">
        <v>264</v>
      </c>
      <c r="L9" s="3">
        <v>1</v>
      </c>
      <c r="M9" s="3">
        <v>1</v>
      </c>
      <c r="N9" s="3">
        <v>5</v>
      </c>
    </row>
    <row r="10" spans="2:14" x14ac:dyDescent="0.3">
      <c r="E10" t="s">
        <v>264</v>
      </c>
      <c r="F10" s="3">
        <v>5</v>
      </c>
      <c r="J10" t="s">
        <v>265</v>
      </c>
      <c r="L10" s="3">
        <v>4</v>
      </c>
      <c r="M10" s="3">
        <v>1</v>
      </c>
      <c r="N10" s="3">
        <v>18</v>
      </c>
    </row>
    <row r="11" spans="2:14" x14ac:dyDescent="0.3">
      <c r="D11" t="s">
        <v>266</v>
      </c>
      <c r="F11" s="3">
        <v>18</v>
      </c>
      <c r="J11" t="s">
        <v>267</v>
      </c>
      <c r="L11" s="3"/>
      <c r="M11" s="3"/>
      <c r="N11" s="3"/>
    </row>
    <row r="12" spans="2:14" x14ac:dyDescent="0.3">
      <c r="C12" t="s">
        <v>265</v>
      </c>
      <c r="F12" s="3">
        <v>18</v>
      </c>
      <c r="K12" t="s">
        <v>261</v>
      </c>
      <c r="L12" s="3">
        <v>1</v>
      </c>
      <c r="M12" s="3">
        <v>4</v>
      </c>
      <c r="N12" s="3">
        <v>14</v>
      </c>
    </row>
    <row r="13" spans="2:14" x14ac:dyDescent="0.3">
      <c r="C13" t="s">
        <v>267</v>
      </c>
      <c r="K13" t="s">
        <v>262</v>
      </c>
      <c r="L13" s="3">
        <v>1</v>
      </c>
      <c r="M13" s="3">
        <v>4</v>
      </c>
      <c r="N13" s="3">
        <v>14</v>
      </c>
    </row>
    <row r="14" spans="2:14" x14ac:dyDescent="0.3">
      <c r="D14" t="s">
        <v>55</v>
      </c>
      <c r="K14" t="s">
        <v>263</v>
      </c>
      <c r="L14" s="3">
        <v>1</v>
      </c>
      <c r="M14" s="3">
        <v>4</v>
      </c>
      <c r="N14" s="3">
        <v>14</v>
      </c>
    </row>
    <row r="15" spans="2:14" x14ac:dyDescent="0.3">
      <c r="E15" t="s">
        <v>261</v>
      </c>
      <c r="F15" s="3">
        <v>2</v>
      </c>
      <c r="K15" t="s">
        <v>264</v>
      </c>
      <c r="L15" s="3">
        <v>1</v>
      </c>
      <c r="M15" s="3">
        <v>4</v>
      </c>
      <c r="N15" s="3">
        <v>14</v>
      </c>
    </row>
    <row r="16" spans="2:14" x14ac:dyDescent="0.3">
      <c r="E16" t="s">
        <v>262</v>
      </c>
      <c r="F16" s="3">
        <v>2</v>
      </c>
      <c r="J16" t="s">
        <v>268</v>
      </c>
      <c r="L16" s="3">
        <v>4</v>
      </c>
      <c r="M16" s="3">
        <v>4</v>
      </c>
      <c r="N16" s="3">
        <v>56</v>
      </c>
    </row>
    <row r="17" spans="4:14" x14ac:dyDescent="0.3">
      <c r="E17" t="s">
        <v>263</v>
      </c>
      <c r="F17" s="3">
        <v>2</v>
      </c>
      <c r="J17" t="s">
        <v>269</v>
      </c>
      <c r="L17" s="3"/>
      <c r="M17" s="3"/>
      <c r="N17" s="3"/>
    </row>
    <row r="18" spans="4:14" x14ac:dyDescent="0.3">
      <c r="E18" t="s">
        <v>264</v>
      </c>
      <c r="F18" s="3">
        <v>2</v>
      </c>
      <c r="K18" t="s">
        <v>261</v>
      </c>
      <c r="L18" s="3">
        <v>1</v>
      </c>
      <c r="M18" s="3">
        <v>6</v>
      </c>
      <c r="N18" s="3">
        <v>18</v>
      </c>
    </row>
    <row r="19" spans="4:14" x14ac:dyDescent="0.3">
      <c r="D19" t="s">
        <v>270</v>
      </c>
      <c r="F19" s="3">
        <v>8</v>
      </c>
      <c r="K19" t="s">
        <v>262</v>
      </c>
      <c r="L19" s="3">
        <v>1</v>
      </c>
      <c r="M19" s="3">
        <v>6</v>
      </c>
      <c r="N19" s="3">
        <v>16</v>
      </c>
    </row>
    <row r="20" spans="4:14" x14ac:dyDescent="0.3">
      <c r="D20" t="s">
        <v>109</v>
      </c>
      <c r="K20" t="s">
        <v>263</v>
      </c>
      <c r="L20" s="3">
        <v>1</v>
      </c>
      <c r="M20" s="3">
        <v>6</v>
      </c>
      <c r="N20" s="3">
        <v>20</v>
      </c>
    </row>
    <row r="21" spans="4:14" x14ac:dyDescent="0.3">
      <c r="E21" t="s">
        <v>261</v>
      </c>
      <c r="F21" s="3">
        <v>8</v>
      </c>
      <c r="K21" t="s">
        <v>264</v>
      </c>
      <c r="L21" s="3">
        <v>1</v>
      </c>
      <c r="M21" s="3">
        <v>6</v>
      </c>
      <c r="N21" s="3">
        <v>16</v>
      </c>
    </row>
    <row r="22" spans="4:14" x14ac:dyDescent="0.3">
      <c r="E22" t="s">
        <v>262</v>
      </c>
      <c r="F22" s="3">
        <v>8</v>
      </c>
      <c r="J22" t="s">
        <v>271</v>
      </c>
      <c r="L22" s="3">
        <v>4</v>
      </c>
      <c r="M22" s="3">
        <v>6</v>
      </c>
      <c r="N22" s="3">
        <v>70</v>
      </c>
    </row>
    <row r="23" spans="4:14" x14ac:dyDescent="0.3">
      <c r="E23" t="s">
        <v>263</v>
      </c>
      <c r="F23" s="3">
        <v>8</v>
      </c>
      <c r="J23" t="s">
        <v>272</v>
      </c>
      <c r="L23" s="3"/>
      <c r="M23" s="3"/>
      <c r="N23" s="3"/>
    </row>
    <row r="24" spans="4:14" x14ac:dyDescent="0.3">
      <c r="E24" t="s">
        <v>264</v>
      </c>
      <c r="F24" s="3">
        <v>8</v>
      </c>
      <c r="K24" t="s">
        <v>261</v>
      </c>
      <c r="L24" s="3">
        <v>1</v>
      </c>
      <c r="M24" s="3">
        <v>7</v>
      </c>
      <c r="N24" s="3">
        <v>17</v>
      </c>
    </row>
    <row r="25" spans="4:14" x14ac:dyDescent="0.3">
      <c r="D25" t="s">
        <v>273</v>
      </c>
      <c r="F25" s="3">
        <v>32</v>
      </c>
      <c r="K25" t="s">
        <v>262</v>
      </c>
      <c r="L25" s="3">
        <v>1</v>
      </c>
      <c r="M25" s="3">
        <v>7</v>
      </c>
      <c r="N25" s="3">
        <v>17</v>
      </c>
    </row>
    <row r="26" spans="4:14" x14ac:dyDescent="0.3">
      <c r="D26" t="s">
        <v>174</v>
      </c>
      <c r="K26" t="s">
        <v>263</v>
      </c>
      <c r="L26" s="3">
        <v>1</v>
      </c>
      <c r="M26" s="3">
        <v>7</v>
      </c>
      <c r="N26" s="3">
        <v>21</v>
      </c>
    </row>
    <row r="27" spans="4:14" x14ac:dyDescent="0.3">
      <c r="E27" t="s">
        <v>261</v>
      </c>
      <c r="F27" s="3">
        <v>2</v>
      </c>
      <c r="K27" t="s">
        <v>264</v>
      </c>
      <c r="L27" s="3">
        <v>1</v>
      </c>
      <c r="M27" s="3">
        <v>7</v>
      </c>
      <c r="N27" s="3">
        <v>17</v>
      </c>
    </row>
    <row r="28" spans="4:14" x14ac:dyDescent="0.3">
      <c r="E28" t="s">
        <v>262</v>
      </c>
      <c r="F28" s="3">
        <v>2</v>
      </c>
      <c r="J28" t="s">
        <v>274</v>
      </c>
      <c r="L28" s="3">
        <v>4</v>
      </c>
      <c r="M28" s="3">
        <v>7</v>
      </c>
      <c r="N28" s="3">
        <v>72</v>
      </c>
    </row>
    <row r="29" spans="4:14" x14ac:dyDescent="0.3">
      <c r="E29" t="s">
        <v>263</v>
      </c>
      <c r="F29" s="3">
        <v>2</v>
      </c>
      <c r="J29" t="s">
        <v>275</v>
      </c>
      <c r="L29" s="3"/>
      <c r="M29" s="3"/>
      <c r="N29" s="3"/>
    </row>
    <row r="30" spans="4:14" x14ac:dyDescent="0.3">
      <c r="E30" t="s">
        <v>264</v>
      </c>
      <c r="F30" s="3">
        <v>2</v>
      </c>
      <c r="K30" t="s">
        <v>276</v>
      </c>
      <c r="L30" s="3">
        <v>1</v>
      </c>
      <c r="M30" s="3">
        <v>1</v>
      </c>
      <c r="N30" s="3">
        <v>7</v>
      </c>
    </row>
    <row r="31" spans="4:14" x14ac:dyDescent="0.3">
      <c r="D31" t="s">
        <v>277</v>
      </c>
      <c r="F31" s="3">
        <v>8</v>
      </c>
      <c r="J31" t="s">
        <v>278</v>
      </c>
      <c r="L31" s="3">
        <v>1</v>
      </c>
      <c r="M31" s="3">
        <v>1</v>
      </c>
      <c r="N31" s="3">
        <v>7</v>
      </c>
    </row>
    <row r="32" spans="4:14" x14ac:dyDescent="0.3">
      <c r="D32" t="s">
        <v>206</v>
      </c>
      <c r="I32" t="s">
        <v>279</v>
      </c>
      <c r="L32" s="3">
        <v>5</v>
      </c>
      <c r="M32" s="3">
        <v>19</v>
      </c>
      <c r="N32" s="3">
        <v>223</v>
      </c>
    </row>
    <row r="33" spans="3:14" x14ac:dyDescent="0.3">
      <c r="E33" t="s">
        <v>261</v>
      </c>
      <c r="F33" s="3">
        <v>2</v>
      </c>
      <c r="I33">
        <v>2</v>
      </c>
      <c r="L33" s="3"/>
      <c r="M33" s="3"/>
      <c r="N33" s="3"/>
    </row>
    <row r="34" spans="3:14" x14ac:dyDescent="0.3">
      <c r="E34" t="s">
        <v>262</v>
      </c>
      <c r="F34" s="3">
        <v>2</v>
      </c>
      <c r="J34" t="s">
        <v>267</v>
      </c>
      <c r="L34" s="3"/>
      <c r="M34" s="3"/>
      <c r="N34" s="3"/>
    </row>
    <row r="35" spans="3:14" x14ac:dyDescent="0.3">
      <c r="E35" t="s">
        <v>263</v>
      </c>
      <c r="F35" s="3">
        <v>2</v>
      </c>
      <c r="K35" t="s">
        <v>261</v>
      </c>
      <c r="L35" s="3">
        <v>1</v>
      </c>
      <c r="M35" s="3">
        <v>2</v>
      </c>
      <c r="N35" s="3">
        <v>6</v>
      </c>
    </row>
    <row r="36" spans="3:14" x14ac:dyDescent="0.3">
      <c r="E36" t="s">
        <v>264</v>
      </c>
      <c r="F36" s="3">
        <v>2</v>
      </c>
      <c r="K36" t="s">
        <v>262</v>
      </c>
      <c r="L36" s="3">
        <v>1</v>
      </c>
      <c r="M36" s="3">
        <v>1</v>
      </c>
      <c r="N36" s="3">
        <v>4</v>
      </c>
    </row>
    <row r="37" spans="3:14" x14ac:dyDescent="0.3">
      <c r="D37" t="s">
        <v>280</v>
      </c>
      <c r="F37" s="3">
        <v>8</v>
      </c>
      <c r="K37" t="s">
        <v>263</v>
      </c>
      <c r="L37" s="3">
        <v>1</v>
      </c>
      <c r="M37" s="3">
        <v>1</v>
      </c>
      <c r="N37" s="3">
        <v>4</v>
      </c>
    </row>
    <row r="38" spans="3:14" x14ac:dyDescent="0.3">
      <c r="C38" t="s">
        <v>268</v>
      </c>
      <c r="F38" s="3">
        <v>56</v>
      </c>
      <c r="K38" t="s">
        <v>264</v>
      </c>
      <c r="L38" s="3">
        <v>1</v>
      </c>
      <c r="M38" s="3">
        <v>1</v>
      </c>
      <c r="N38" s="3">
        <v>4</v>
      </c>
    </row>
    <row r="39" spans="3:14" x14ac:dyDescent="0.3">
      <c r="C39" t="s">
        <v>269</v>
      </c>
      <c r="J39" t="s">
        <v>268</v>
      </c>
      <c r="L39" s="3">
        <v>4</v>
      </c>
      <c r="M39" s="3">
        <v>2</v>
      </c>
      <c r="N39" s="3">
        <v>18</v>
      </c>
    </row>
    <row r="40" spans="3:14" x14ac:dyDescent="0.3">
      <c r="D40" t="s">
        <v>281</v>
      </c>
      <c r="J40" t="s">
        <v>269</v>
      </c>
      <c r="L40" s="3"/>
      <c r="M40" s="3"/>
      <c r="N40" s="3"/>
    </row>
    <row r="41" spans="3:14" x14ac:dyDescent="0.3">
      <c r="E41" t="s">
        <v>261</v>
      </c>
      <c r="F41" s="3">
        <v>2</v>
      </c>
      <c r="K41" t="s">
        <v>261</v>
      </c>
      <c r="L41" s="3">
        <v>1</v>
      </c>
      <c r="M41" s="3">
        <v>10</v>
      </c>
      <c r="N41" s="3">
        <v>15</v>
      </c>
    </row>
    <row r="42" spans="3:14" x14ac:dyDescent="0.3">
      <c r="E42" t="s">
        <v>262</v>
      </c>
      <c r="F42" s="3">
        <v>2</v>
      </c>
      <c r="K42" t="s">
        <v>262</v>
      </c>
      <c r="L42" s="3">
        <v>1</v>
      </c>
      <c r="M42" s="3">
        <v>10</v>
      </c>
      <c r="N42" s="3">
        <v>14</v>
      </c>
    </row>
    <row r="43" spans="3:14" x14ac:dyDescent="0.3">
      <c r="E43" t="s">
        <v>263</v>
      </c>
      <c r="F43" s="3">
        <v>4</v>
      </c>
      <c r="K43" t="s">
        <v>263</v>
      </c>
      <c r="L43" s="3">
        <v>1</v>
      </c>
      <c r="M43" s="3">
        <v>9</v>
      </c>
      <c r="N43" s="3">
        <v>14</v>
      </c>
    </row>
    <row r="44" spans="3:14" x14ac:dyDescent="0.3">
      <c r="E44" t="s">
        <v>264</v>
      </c>
      <c r="F44" s="3">
        <v>2</v>
      </c>
      <c r="K44" t="s">
        <v>264</v>
      </c>
      <c r="L44" s="3">
        <v>1</v>
      </c>
      <c r="M44" s="3">
        <v>9</v>
      </c>
      <c r="N44" s="3">
        <v>13</v>
      </c>
    </row>
    <row r="45" spans="3:14" x14ac:dyDescent="0.3">
      <c r="D45" t="s">
        <v>282</v>
      </c>
      <c r="F45" s="3">
        <v>10</v>
      </c>
      <c r="J45" t="s">
        <v>271</v>
      </c>
      <c r="L45" s="3">
        <v>4</v>
      </c>
      <c r="M45" s="3">
        <v>11</v>
      </c>
      <c r="N45" s="3">
        <v>54</v>
      </c>
    </row>
    <row r="46" spans="3:14" x14ac:dyDescent="0.3">
      <c r="D46" t="s">
        <v>283</v>
      </c>
      <c r="J46" t="s">
        <v>272</v>
      </c>
      <c r="L46" s="3"/>
      <c r="M46" s="3"/>
      <c r="N46" s="3"/>
    </row>
    <row r="47" spans="3:14" x14ac:dyDescent="0.3">
      <c r="E47" t="s">
        <v>261</v>
      </c>
      <c r="F47" s="3">
        <v>10</v>
      </c>
      <c r="K47" t="s">
        <v>261</v>
      </c>
      <c r="L47" s="3">
        <v>1</v>
      </c>
      <c r="M47" s="3">
        <v>11</v>
      </c>
      <c r="N47" s="3">
        <v>16</v>
      </c>
    </row>
    <row r="48" spans="3:14" x14ac:dyDescent="0.3">
      <c r="E48" t="s">
        <v>262</v>
      </c>
      <c r="F48" s="3">
        <v>8</v>
      </c>
      <c r="K48" t="s">
        <v>262</v>
      </c>
      <c r="L48" s="3">
        <v>1</v>
      </c>
      <c r="M48" s="3">
        <v>10</v>
      </c>
      <c r="N48" s="3">
        <v>14</v>
      </c>
    </row>
    <row r="49" spans="4:14" x14ac:dyDescent="0.3">
      <c r="E49" t="s">
        <v>263</v>
      </c>
      <c r="F49" s="3">
        <v>10</v>
      </c>
      <c r="K49" t="s">
        <v>263</v>
      </c>
      <c r="L49" s="3">
        <v>1</v>
      </c>
      <c r="M49" s="3">
        <v>8</v>
      </c>
      <c r="N49" s="3">
        <v>13</v>
      </c>
    </row>
    <row r="50" spans="4:14" x14ac:dyDescent="0.3">
      <c r="E50" t="s">
        <v>264</v>
      </c>
      <c r="F50" s="3">
        <v>8</v>
      </c>
      <c r="K50" t="s">
        <v>264</v>
      </c>
      <c r="L50" s="3">
        <v>1</v>
      </c>
      <c r="M50" s="3">
        <v>8</v>
      </c>
      <c r="N50" s="3">
        <v>11</v>
      </c>
    </row>
    <row r="51" spans="4:14" x14ac:dyDescent="0.3">
      <c r="D51" t="s">
        <v>284</v>
      </c>
      <c r="F51" s="3">
        <v>36</v>
      </c>
      <c r="J51" t="s">
        <v>274</v>
      </c>
      <c r="L51" s="3">
        <v>4</v>
      </c>
      <c r="M51" s="3">
        <v>11</v>
      </c>
      <c r="N51" s="3">
        <v>54</v>
      </c>
    </row>
    <row r="52" spans="4:14" x14ac:dyDescent="0.3">
      <c r="D52" t="s">
        <v>285</v>
      </c>
      <c r="I52" t="s">
        <v>286</v>
      </c>
      <c r="L52" s="3">
        <v>4</v>
      </c>
      <c r="M52" s="3">
        <v>24</v>
      </c>
      <c r="N52" s="3">
        <v>126</v>
      </c>
    </row>
    <row r="53" spans="4:14" x14ac:dyDescent="0.3">
      <c r="E53" t="s">
        <v>261</v>
      </c>
      <c r="F53" s="3">
        <v>2</v>
      </c>
      <c r="I53" t="s">
        <v>287</v>
      </c>
      <c r="L53" s="3">
        <v>5</v>
      </c>
      <c r="M53" s="3">
        <v>43</v>
      </c>
      <c r="N53" s="3">
        <v>349</v>
      </c>
    </row>
    <row r="54" spans="4:14" x14ac:dyDescent="0.3">
      <c r="E54" t="s">
        <v>262</v>
      </c>
      <c r="F54" s="3">
        <v>2</v>
      </c>
    </row>
    <row r="55" spans="4:14" x14ac:dyDescent="0.3">
      <c r="E55" t="s">
        <v>263</v>
      </c>
      <c r="F55" s="3">
        <v>2</v>
      </c>
    </row>
    <row r="56" spans="4:14" x14ac:dyDescent="0.3">
      <c r="E56" t="s">
        <v>264</v>
      </c>
      <c r="F56" s="3">
        <v>2</v>
      </c>
    </row>
    <row r="57" spans="4:14" x14ac:dyDescent="0.3">
      <c r="D57" t="s">
        <v>288</v>
      </c>
      <c r="F57" s="3">
        <v>8</v>
      </c>
    </row>
    <row r="58" spans="4:14" x14ac:dyDescent="0.3">
      <c r="D58" t="s">
        <v>289</v>
      </c>
    </row>
    <row r="59" spans="4:14" x14ac:dyDescent="0.3">
      <c r="E59" t="s">
        <v>261</v>
      </c>
      <c r="F59" s="3">
        <v>2</v>
      </c>
    </row>
    <row r="60" spans="4:14" x14ac:dyDescent="0.3">
      <c r="E60" t="s">
        <v>262</v>
      </c>
      <c r="F60" s="3">
        <v>2</v>
      </c>
    </row>
    <row r="61" spans="4:14" x14ac:dyDescent="0.3">
      <c r="E61" t="s">
        <v>263</v>
      </c>
      <c r="F61" s="3">
        <v>2</v>
      </c>
    </row>
    <row r="62" spans="4:14" x14ac:dyDescent="0.3">
      <c r="E62" t="s">
        <v>264</v>
      </c>
      <c r="F62" s="3">
        <v>2</v>
      </c>
    </row>
    <row r="63" spans="4:14" x14ac:dyDescent="0.3">
      <c r="D63" t="s">
        <v>290</v>
      </c>
      <c r="F63" s="3">
        <v>8</v>
      </c>
    </row>
    <row r="64" spans="4:14" x14ac:dyDescent="0.3">
      <c r="D64" t="s">
        <v>291</v>
      </c>
    </row>
    <row r="65" spans="3:6" x14ac:dyDescent="0.3">
      <c r="E65" t="s">
        <v>261</v>
      </c>
      <c r="F65" s="3">
        <v>1</v>
      </c>
    </row>
    <row r="66" spans="3:6" x14ac:dyDescent="0.3">
      <c r="E66" t="s">
        <v>262</v>
      </c>
      <c r="F66" s="3">
        <v>1</v>
      </c>
    </row>
    <row r="67" spans="3:6" x14ac:dyDescent="0.3">
      <c r="E67" t="s">
        <v>263</v>
      </c>
      <c r="F67" s="3">
        <v>1</v>
      </c>
    </row>
    <row r="68" spans="3:6" x14ac:dyDescent="0.3">
      <c r="E68" t="s">
        <v>264</v>
      </c>
      <c r="F68" s="3">
        <v>1</v>
      </c>
    </row>
    <row r="69" spans="3:6" x14ac:dyDescent="0.3">
      <c r="D69" t="s">
        <v>292</v>
      </c>
      <c r="F69" s="3">
        <v>4</v>
      </c>
    </row>
    <row r="70" spans="3:6" x14ac:dyDescent="0.3">
      <c r="D70" t="s">
        <v>293</v>
      </c>
    </row>
    <row r="71" spans="3:6" x14ac:dyDescent="0.3">
      <c r="E71" t="s">
        <v>261</v>
      </c>
      <c r="F71" s="3">
        <v>1</v>
      </c>
    </row>
    <row r="72" spans="3:6" x14ac:dyDescent="0.3">
      <c r="E72" t="s">
        <v>262</v>
      </c>
      <c r="F72" s="3">
        <v>1</v>
      </c>
    </row>
    <row r="73" spans="3:6" x14ac:dyDescent="0.3">
      <c r="E73" t="s">
        <v>263</v>
      </c>
      <c r="F73" s="3">
        <v>1</v>
      </c>
    </row>
    <row r="74" spans="3:6" x14ac:dyDescent="0.3">
      <c r="E74" t="s">
        <v>264</v>
      </c>
      <c r="F74" s="3">
        <v>1</v>
      </c>
    </row>
    <row r="75" spans="3:6" x14ac:dyDescent="0.3">
      <c r="D75" t="s">
        <v>294</v>
      </c>
      <c r="F75" s="3">
        <v>4</v>
      </c>
    </row>
    <row r="76" spans="3:6" x14ac:dyDescent="0.3">
      <c r="C76" t="s">
        <v>271</v>
      </c>
      <c r="F76" s="3">
        <v>70</v>
      </c>
    </row>
    <row r="77" spans="3:6" x14ac:dyDescent="0.3">
      <c r="C77" t="s">
        <v>272</v>
      </c>
    </row>
    <row r="78" spans="3:6" x14ac:dyDescent="0.3">
      <c r="D78" t="s">
        <v>295</v>
      </c>
    </row>
    <row r="79" spans="3:6" x14ac:dyDescent="0.3">
      <c r="E79" t="s">
        <v>261</v>
      </c>
      <c r="F79" s="3">
        <v>2</v>
      </c>
    </row>
    <row r="80" spans="3:6" x14ac:dyDescent="0.3">
      <c r="E80" t="s">
        <v>262</v>
      </c>
      <c r="F80" s="3">
        <v>2</v>
      </c>
    </row>
    <row r="81" spans="4:6" x14ac:dyDescent="0.3">
      <c r="E81" t="s">
        <v>263</v>
      </c>
      <c r="F81" s="3">
        <v>4</v>
      </c>
    </row>
    <row r="82" spans="4:6" x14ac:dyDescent="0.3">
      <c r="E82" t="s">
        <v>264</v>
      </c>
      <c r="F82" s="3">
        <v>2</v>
      </c>
    </row>
    <row r="83" spans="4:6" x14ac:dyDescent="0.3">
      <c r="D83" t="s">
        <v>296</v>
      </c>
      <c r="F83" s="3">
        <v>10</v>
      </c>
    </row>
    <row r="84" spans="4:6" x14ac:dyDescent="0.3">
      <c r="D84" t="s">
        <v>297</v>
      </c>
    </row>
    <row r="85" spans="4:6" x14ac:dyDescent="0.3">
      <c r="E85" t="s">
        <v>261</v>
      </c>
      <c r="F85" s="3">
        <v>8</v>
      </c>
    </row>
    <row r="86" spans="4:6" x14ac:dyDescent="0.3">
      <c r="E86" t="s">
        <v>262</v>
      </c>
      <c r="F86" s="3">
        <v>8</v>
      </c>
    </row>
    <row r="87" spans="4:6" x14ac:dyDescent="0.3">
      <c r="E87" t="s">
        <v>263</v>
      </c>
      <c r="F87" s="3">
        <v>10</v>
      </c>
    </row>
    <row r="88" spans="4:6" x14ac:dyDescent="0.3">
      <c r="E88" t="s">
        <v>264</v>
      </c>
      <c r="F88" s="3">
        <v>8</v>
      </c>
    </row>
    <row r="89" spans="4:6" x14ac:dyDescent="0.3">
      <c r="D89" t="s">
        <v>298</v>
      </c>
      <c r="F89" s="3">
        <v>34</v>
      </c>
    </row>
    <row r="90" spans="4:6" x14ac:dyDescent="0.3">
      <c r="D90" t="s">
        <v>299</v>
      </c>
    </row>
    <row r="91" spans="4:6" x14ac:dyDescent="0.3">
      <c r="E91" t="s">
        <v>261</v>
      </c>
      <c r="F91" s="3">
        <v>2</v>
      </c>
    </row>
    <row r="92" spans="4:6" x14ac:dyDescent="0.3">
      <c r="E92" t="s">
        <v>262</v>
      </c>
      <c r="F92" s="3">
        <v>2</v>
      </c>
    </row>
    <row r="93" spans="4:6" x14ac:dyDescent="0.3">
      <c r="E93" t="s">
        <v>263</v>
      </c>
      <c r="F93" s="3">
        <v>2</v>
      </c>
    </row>
    <row r="94" spans="4:6" x14ac:dyDescent="0.3">
      <c r="E94" t="s">
        <v>264</v>
      </c>
      <c r="F94" s="3">
        <v>2</v>
      </c>
    </row>
    <row r="95" spans="4:6" x14ac:dyDescent="0.3">
      <c r="D95" t="s">
        <v>300</v>
      </c>
      <c r="F95" s="3">
        <v>8</v>
      </c>
    </row>
    <row r="96" spans="4:6" x14ac:dyDescent="0.3">
      <c r="D96" t="s">
        <v>301</v>
      </c>
    </row>
    <row r="97" spans="4:6" x14ac:dyDescent="0.3">
      <c r="E97" t="s">
        <v>261</v>
      </c>
      <c r="F97" s="3">
        <v>2</v>
      </c>
    </row>
    <row r="98" spans="4:6" x14ac:dyDescent="0.3">
      <c r="E98" t="s">
        <v>262</v>
      </c>
      <c r="F98" s="3">
        <v>2</v>
      </c>
    </row>
    <row r="99" spans="4:6" x14ac:dyDescent="0.3">
      <c r="E99" t="s">
        <v>263</v>
      </c>
      <c r="F99" s="3">
        <v>2</v>
      </c>
    </row>
    <row r="100" spans="4:6" x14ac:dyDescent="0.3">
      <c r="E100" t="s">
        <v>264</v>
      </c>
      <c r="F100" s="3">
        <v>2</v>
      </c>
    </row>
    <row r="101" spans="4:6" x14ac:dyDescent="0.3">
      <c r="D101" t="s">
        <v>302</v>
      </c>
      <c r="F101" s="3">
        <v>8</v>
      </c>
    </row>
    <row r="102" spans="4:6" x14ac:dyDescent="0.3">
      <c r="D102" t="s">
        <v>303</v>
      </c>
    </row>
    <row r="103" spans="4:6" x14ac:dyDescent="0.3">
      <c r="E103" t="s">
        <v>261</v>
      </c>
      <c r="F103" s="3">
        <v>1</v>
      </c>
    </row>
    <row r="104" spans="4:6" x14ac:dyDescent="0.3">
      <c r="E104" t="s">
        <v>262</v>
      </c>
      <c r="F104" s="3">
        <v>1</v>
      </c>
    </row>
    <row r="105" spans="4:6" x14ac:dyDescent="0.3">
      <c r="E105" t="s">
        <v>263</v>
      </c>
      <c r="F105" s="3">
        <v>1</v>
      </c>
    </row>
    <row r="106" spans="4:6" x14ac:dyDescent="0.3">
      <c r="E106" t="s">
        <v>264</v>
      </c>
      <c r="F106" s="3">
        <v>1</v>
      </c>
    </row>
    <row r="107" spans="4:6" x14ac:dyDescent="0.3">
      <c r="D107" t="s">
        <v>304</v>
      </c>
      <c r="F107" s="3">
        <v>4</v>
      </c>
    </row>
    <row r="108" spans="4:6" x14ac:dyDescent="0.3">
      <c r="D108" t="s">
        <v>305</v>
      </c>
    </row>
    <row r="109" spans="4:6" x14ac:dyDescent="0.3">
      <c r="E109" t="s">
        <v>261</v>
      </c>
      <c r="F109" s="3">
        <v>1</v>
      </c>
    </row>
    <row r="110" spans="4:6" x14ac:dyDescent="0.3">
      <c r="E110" t="s">
        <v>262</v>
      </c>
      <c r="F110" s="3">
        <v>1</v>
      </c>
    </row>
    <row r="111" spans="4:6" x14ac:dyDescent="0.3">
      <c r="E111" t="s">
        <v>263</v>
      </c>
      <c r="F111" s="3">
        <v>1</v>
      </c>
    </row>
    <row r="112" spans="4:6" x14ac:dyDescent="0.3">
      <c r="E112" t="s">
        <v>264</v>
      </c>
      <c r="F112" s="3">
        <v>1</v>
      </c>
    </row>
    <row r="113" spans="2:6" x14ac:dyDescent="0.3">
      <c r="D113" t="s">
        <v>306</v>
      </c>
      <c r="F113" s="3">
        <v>4</v>
      </c>
    </row>
    <row r="114" spans="2:6" x14ac:dyDescent="0.3">
      <c r="D114" t="s">
        <v>307</v>
      </c>
    </row>
    <row r="115" spans="2:6" x14ac:dyDescent="0.3">
      <c r="E115" t="s">
        <v>261</v>
      </c>
      <c r="F115" s="3">
        <v>1</v>
      </c>
    </row>
    <row r="116" spans="2:6" x14ac:dyDescent="0.3">
      <c r="E116" t="s">
        <v>262</v>
      </c>
      <c r="F116" s="3">
        <v>1</v>
      </c>
    </row>
    <row r="117" spans="2:6" x14ac:dyDescent="0.3">
      <c r="E117" t="s">
        <v>263</v>
      </c>
      <c r="F117" s="3">
        <v>1</v>
      </c>
    </row>
    <row r="118" spans="2:6" x14ac:dyDescent="0.3">
      <c r="E118" t="s">
        <v>264</v>
      </c>
      <c r="F118" s="3">
        <v>1</v>
      </c>
    </row>
    <row r="119" spans="2:6" x14ac:dyDescent="0.3">
      <c r="D119" t="s">
        <v>308</v>
      </c>
      <c r="F119" s="3">
        <v>4</v>
      </c>
    </row>
    <row r="120" spans="2:6" x14ac:dyDescent="0.3">
      <c r="C120" t="s">
        <v>274</v>
      </c>
      <c r="F120" s="3">
        <v>72</v>
      </c>
    </row>
    <row r="121" spans="2:6" x14ac:dyDescent="0.3">
      <c r="C121" t="s">
        <v>275</v>
      </c>
    </row>
    <row r="122" spans="2:6" x14ac:dyDescent="0.3">
      <c r="D122" t="s">
        <v>309</v>
      </c>
    </row>
    <row r="123" spans="2:6" x14ac:dyDescent="0.3">
      <c r="E123" t="s">
        <v>276</v>
      </c>
      <c r="F123" s="3">
        <v>7</v>
      </c>
    </row>
    <row r="124" spans="2:6" x14ac:dyDescent="0.3">
      <c r="D124" t="s">
        <v>310</v>
      </c>
      <c r="F124" s="3">
        <v>7</v>
      </c>
    </row>
    <row r="125" spans="2:6" x14ac:dyDescent="0.3">
      <c r="C125" t="s">
        <v>278</v>
      </c>
      <c r="F125" s="3">
        <v>7</v>
      </c>
    </row>
    <row r="126" spans="2:6" x14ac:dyDescent="0.3">
      <c r="B126" t="s">
        <v>279</v>
      </c>
      <c r="F126" s="3">
        <v>223</v>
      </c>
    </row>
    <row r="127" spans="2:6" x14ac:dyDescent="0.3">
      <c r="B127">
        <v>2</v>
      </c>
    </row>
    <row r="128" spans="2:6" x14ac:dyDescent="0.3">
      <c r="C128" t="s">
        <v>267</v>
      </c>
    </row>
    <row r="129" spans="3:6" x14ac:dyDescent="0.3">
      <c r="D129" t="s">
        <v>311</v>
      </c>
    </row>
    <row r="130" spans="3:6" x14ac:dyDescent="0.3">
      <c r="E130" t="s">
        <v>261</v>
      </c>
      <c r="F130" s="3">
        <v>4</v>
      </c>
    </row>
    <row r="131" spans="3:6" x14ac:dyDescent="0.3">
      <c r="E131" t="s">
        <v>262</v>
      </c>
      <c r="F131" s="3">
        <v>4</v>
      </c>
    </row>
    <row r="132" spans="3:6" x14ac:dyDescent="0.3">
      <c r="E132" t="s">
        <v>263</v>
      </c>
      <c r="F132" s="3">
        <v>4</v>
      </c>
    </row>
    <row r="133" spans="3:6" x14ac:dyDescent="0.3">
      <c r="E133" t="s">
        <v>264</v>
      </c>
      <c r="F133" s="3">
        <v>4</v>
      </c>
    </row>
    <row r="134" spans="3:6" x14ac:dyDescent="0.3">
      <c r="D134" t="s">
        <v>312</v>
      </c>
      <c r="F134" s="3">
        <v>16</v>
      </c>
    </row>
    <row r="135" spans="3:6" x14ac:dyDescent="0.3">
      <c r="D135" t="s">
        <v>313</v>
      </c>
    </row>
    <row r="136" spans="3:6" x14ac:dyDescent="0.3">
      <c r="E136" t="s">
        <v>261</v>
      </c>
      <c r="F136" s="3">
        <v>2</v>
      </c>
    </row>
    <row r="137" spans="3:6" x14ac:dyDescent="0.3">
      <c r="D137" t="s">
        <v>314</v>
      </c>
      <c r="F137" s="3">
        <v>2</v>
      </c>
    </row>
    <row r="138" spans="3:6" x14ac:dyDescent="0.3">
      <c r="C138" t="s">
        <v>268</v>
      </c>
      <c r="F138" s="3">
        <v>18</v>
      </c>
    </row>
    <row r="139" spans="3:6" x14ac:dyDescent="0.3">
      <c r="C139" t="s">
        <v>269</v>
      </c>
    </row>
    <row r="140" spans="3:6" x14ac:dyDescent="0.3">
      <c r="D140" t="s">
        <v>315</v>
      </c>
    </row>
    <row r="141" spans="3:6" x14ac:dyDescent="0.3">
      <c r="E141" t="s">
        <v>261</v>
      </c>
      <c r="F141" s="3">
        <v>1</v>
      </c>
    </row>
    <row r="142" spans="3:6" x14ac:dyDescent="0.3">
      <c r="E142" t="s">
        <v>262</v>
      </c>
      <c r="F142" s="3">
        <v>1</v>
      </c>
    </row>
    <row r="143" spans="3:6" x14ac:dyDescent="0.3">
      <c r="E143" t="s">
        <v>263</v>
      </c>
      <c r="F143" s="3">
        <v>1</v>
      </c>
    </row>
    <row r="144" spans="3:6" x14ac:dyDescent="0.3">
      <c r="E144" t="s">
        <v>264</v>
      </c>
      <c r="F144" s="3">
        <v>1</v>
      </c>
    </row>
    <row r="145" spans="4:6" x14ac:dyDescent="0.3">
      <c r="D145" t="s">
        <v>316</v>
      </c>
      <c r="F145" s="3">
        <v>4</v>
      </c>
    </row>
    <row r="146" spans="4:6" x14ac:dyDescent="0.3">
      <c r="D146" t="s">
        <v>317</v>
      </c>
    </row>
    <row r="147" spans="4:6" x14ac:dyDescent="0.3">
      <c r="E147" t="s">
        <v>261</v>
      </c>
      <c r="F147" s="3">
        <v>1</v>
      </c>
    </row>
    <row r="148" spans="4:6" x14ac:dyDescent="0.3">
      <c r="E148" t="s">
        <v>262</v>
      </c>
      <c r="F148" s="3">
        <v>1</v>
      </c>
    </row>
    <row r="149" spans="4:6" x14ac:dyDescent="0.3">
      <c r="E149" t="s">
        <v>263</v>
      </c>
      <c r="F149" s="3">
        <v>1</v>
      </c>
    </row>
    <row r="150" spans="4:6" x14ac:dyDescent="0.3">
      <c r="E150" t="s">
        <v>264</v>
      </c>
      <c r="F150" s="3">
        <v>1</v>
      </c>
    </row>
    <row r="151" spans="4:6" x14ac:dyDescent="0.3">
      <c r="D151" t="s">
        <v>318</v>
      </c>
      <c r="F151" s="3">
        <v>4</v>
      </c>
    </row>
    <row r="152" spans="4:6" x14ac:dyDescent="0.3">
      <c r="D152" t="s">
        <v>319</v>
      </c>
    </row>
    <row r="153" spans="4:6" x14ac:dyDescent="0.3">
      <c r="E153" t="s">
        <v>261</v>
      </c>
      <c r="F153" s="3">
        <v>1</v>
      </c>
    </row>
    <row r="154" spans="4:6" x14ac:dyDescent="0.3">
      <c r="E154" t="s">
        <v>262</v>
      </c>
      <c r="F154" s="3">
        <v>1</v>
      </c>
    </row>
    <row r="155" spans="4:6" x14ac:dyDescent="0.3">
      <c r="E155" t="s">
        <v>263</v>
      </c>
      <c r="F155" s="3">
        <v>1</v>
      </c>
    </row>
    <row r="156" spans="4:6" x14ac:dyDescent="0.3">
      <c r="E156" t="s">
        <v>264</v>
      </c>
      <c r="F156" s="3">
        <v>1</v>
      </c>
    </row>
    <row r="157" spans="4:6" x14ac:dyDescent="0.3">
      <c r="D157" t="s">
        <v>320</v>
      </c>
      <c r="F157" s="3">
        <v>4</v>
      </c>
    </row>
    <row r="158" spans="4:6" x14ac:dyDescent="0.3">
      <c r="D158" t="s">
        <v>321</v>
      </c>
    </row>
    <row r="159" spans="4:6" x14ac:dyDescent="0.3">
      <c r="E159" t="s">
        <v>261</v>
      </c>
      <c r="F159" s="3">
        <v>1</v>
      </c>
    </row>
    <row r="160" spans="4:6" x14ac:dyDescent="0.3">
      <c r="E160" t="s">
        <v>262</v>
      </c>
      <c r="F160" s="3">
        <v>1</v>
      </c>
    </row>
    <row r="161" spans="4:6" x14ac:dyDescent="0.3">
      <c r="E161" t="s">
        <v>263</v>
      </c>
      <c r="F161" s="3">
        <v>1</v>
      </c>
    </row>
    <row r="162" spans="4:6" x14ac:dyDescent="0.3">
      <c r="E162" t="s">
        <v>264</v>
      </c>
      <c r="F162" s="3">
        <v>1</v>
      </c>
    </row>
    <row r="163" spans="4:6" x14ac:dyDescent="0.3">
      <c r="D163" t="s">
        <v>322</v>
      </c>
      <c r="F163" s="3">
        <v>4</v>
      </c>
    </row>
    <row r="164" spans="4:6" x14ac:dyDescent="0.3">
      <c r="D164" t="s">
        <v>323</v>
      </c>
    </row>
    <row r="165" spans="4:6" x14ac:dyDescent="0.3">
      <c r="E165" t="s">
        <v>261</v>
      </c>
      <c r="F165" s="3">
        <v>1</v>
      </c>
    </row>
    <row r="166" spans="4:6" x14ac:dyDescent="0.3">
      <c r="E166" t="s">
        <v>262</v>
      </c>
      <c r="F166" s="3">
        <v>1</v>
      </c>
    </row>
    <row r="167" spans="4:6" x14ac:dyDescent="0.3">
      <c r="E167" t="s">
        <v>263</v>
      </c>
      <c r="F167" s="3">
        <v>1</v>
      </c>
    </row>
    <row r="168" spans="4:6" x14ac:dyDescent="0.3">
      <c r="E168" t="s">
        <v>264</v>
      </c>
      <c r="F168" s="3">
        <v>1</v>
      </c>
    </row>
    <row r="169" spans="4:6" x14ac:dyDescent="0.3">
      <c r="D169" t="s">
        <v>324</v>
      </c>
      <c r="F169" s="3">
        <v>4</v>
      </c>
    </row>
    <row r="170" spans="4:6" x14ac:dyDescent="0.3">
      <c r="D170" t="s">
        <v>325</v>
      </c>
    </row>
    <row r="171" spans="4:6" x14ac:dyDescent="0.3">
      <c r="E171" t="s">
        <v>261</v>
      </c>
      <c r="F171" s="3">
        <v>2</v>
      </c>
    </row>
    <row r="172" spans="4:6" x14ac:dyDescent="0.3">
      <c r="E172" t="s">
        <v>262</v>
      </c>
      <c r="F172" s="3">
        <v>1</v>
      </c>
    </row>
    <row r="173" spans="4:6" x14ac:dyDescent="0.3">
      <c r="E173" t="s">
        <v>263</v>
      </c>
      <c r="F173" s="3">
        <v>2</v>
      </c>
    </row>
    <row r="174" spans="4:6" x14ac:dyDescent="0.3">
      <c r="E174" t="s">
        <v>264</v>
      </c>
      <c r="F174" s="3">
        <v>1</v>
      </c>
    </row>
    <row r="175" spans="4:6" x14ac:dyDescent="0.3">
      <c r="D175" t="s">
        <v>326</v>
      </c>
      <c r="F175" s="3">
        <v>6</v>
      </c>
    </row>
    <row r="176" spans="4:6" x14ac:dyDescent="0.3">
      <c r="D176" t="s">
        <v>327</v>
      </c>
    </row>
    <row r="177" spans="4:6" x14ac:dyDescent="0.3">
      <c r="E177" t="s">
        <v>261</v>
      </c>
      <c r="F177" s="3">
        <v>1</v>
      </c>
    </row>
    <row r="178" spans="4:6" x14ac:dyDescent="0.3">
      <c r="E178" t="s">
        <v>262</v>
      </c>
      <c r="F178" s="3">
        <v>1</v>
      </c>
    </row>
    <row r="179" spans="4:6" x14ac:dyDescent="0.3">
      <c r="E179" t="s">
        <v>263</v>
      </c>
      <c r="F179" s="3">
        <v>1</v>
      </c>
    </row>
    <row r="180" spans="4:6" x14ac:dyDescent="0.3">
      <c r="E180" t="s">
        <v>264</v>
      </c>
      <c r="F180" s="3">
        <v>1</v>
      </c>
    </row>
    <row r="181" spans="4:6" x14ac:dyDescent="0.3">
      <c r="D181" t="s">
        <v>328</v>
      </c>
      <c r="F181" s="3">
        <v>4</v>
      </c>
    </row>
    <row r="182" spans="4:6" x14ac:dyDescent="0.3">
      <c r="D182" t="s">
        <v>329</v>
      </c>
    </row>
    <row r="183" spans="4:6" x14ac:dyDescent="0.3">
      <c r="E183" t="s">
        <v>261</v>
      </c>
      <c r="F183" s="3">
        <v>4</v>
      </c>
    </row>
    <row r="184" spans="4:6" x14ac:dyDescent="0.3">
      <c r="E184" t="s">
        <v>262</v>
      </c>
      <c r="F184" s="3">
        <v>4</v>
      </c>
    </row>
    <row r="185" spans="4:6" x14ac:dyDescent="0.3">
      <c r="E185" t="s">
        <v>263</v>
      </c>
      <c r="F185" s="3">
        <v>4</v>
      </c>
    </row>
    <row r="186" spans="4:6" x14ac:dyDescent="0.3">
      <c r="E186" t="s">
        <v>264</v>
      </c>
      <c r="F186" s="3">
        <v>4</v>
      </c>
    </row>
    <row r="187" spans="4:6" x14ac:dyDescent="0.3">
      <c r="D187" t="s">
        <v>330</v>
      </c>
      <c r="F187" s="3">
        <v>16</v>
      </c>
    </row>
    <row r="188" spans="4:6" x14ac:dyDescent="0.3">
      <c r="D188" t="s">
        <v>331</v>
      </c>
    </row>
    <row r="189" spans="4:6" x14ac:dyDescent="0.3">
      <c r="E189" t="s">
        <v>264</v>
      </c>
      <c r="F189" s="3">
        <v>2</v>
      </c>
    </row>
    <row r="190" spans="4:6" x14ac:dyDescent="0.3">
      <c r="D190" t="s">
        <v>332</v>
      </c>
      <c r="F190" s="3">
        <v>2</v>
      </c>
    </row>
    <row r="191" spans="4:6" x14ac:dyDescent="0.3">
      <c r="D191" t="s">
        <v>333</v>
      </c>
    </row>
    <row r="192" spans="4:6" x14ac:dyDescent="0.3">
      <c r="E192" t="s">
        <v>261</v>
      </c>
      <c r="F192" s="3">
        <v>2</v>
      </c>
    </row>
    <row r="193" spans="3:6" x14ac:dyDescent="0.3">
      <c r="E193" t="s">
        <v>262</v>
      </c>
      <c r="F193" s="3">
        <v>2</v>
      </c>
    </row>
    <row r="194" spans="3:6" x14ac:dyDescent="0.3">
      <c r="D194" t="s">
        <v>334</v>
      </c>
      <c r="F194" s="3">
        <v>4</v>
      </c>
    </row>
    <row r="195" spans="3:6" x14ac:dyDescent="0.3">
      <c r="D195" t="s">
        <v>335</v>
      </c>
    </row>
    <row r="196" spans="3:6" x14ac:dyDescent="0.3">
      <c r="E196" t="s">
        <v>261</v>
      </c>
      <c r="F196" s="3">
        <v>1</v>
      </c>
    </row>
    <row r="197" spans="3:6" x14ac:dyDescent="0.3">
      <c r="E197" t="s">
        <v>262</v>
      </c>
      <c r="F197" s="3">
        <v>1</v>
      </c>
    </row>
    <row r="198" spans="3:6" x14ac:dyDescent="0.3">
      <c r="E198" t="s">
        <v>263</v>
      </c>
      <c r="F198" s="3">
        <v>2</v>
      </c>
    </row>
    <row r="199" spans="3:6" x14ac:dyDescent="0.3">
      <c r="D199" t="s">
        <v>336</v>
      </c>
      <c r="F199" s="3">
        <v>2</v>
      </c>
    </row>
    <row r="200" spans="3:6" x14ac:dyDescent="0.3">
      <c r="C200" t="s">
        <v>271</v>
      </c>
      <c r="F200" s="3">
        <v>54</v>
      </c>
    </row>
    <row r="201" spans="3:6" x14ac:dyDescent="0.3">
      <c r="C201" t="s">
        <v>272</v>
      </c>
    </row>
    <row r="202" spans="3:6" x14ac:dyDescent="0.3">
      <c r="D202" t="s">
        <v>337</v>
      </c>
    </row>
    <row r="203" spans="3:6" x14ac:dyDescent="0.3">
      <c r="E203" t="s">
        <v>261</v>
      </c>
      <c r="F203" s="3">
        <v>1</v>
      </c>
    </row>
    <row r="204" spans="3:6" x14ac:dyDescent="0.3">
      <c r="E204" t="s">
        <v>262</v>
      </c>
      <c r="F204" s="3">
        <v>1</v>
      </c>
    </row>
    <row r="205" spans="3:6" x14ac:dyDescent="0.3">
      <c r="E205" t="s">
        <v>263</v>
      </c>
      <c r="F205" s="3">
        <v>1</v>
      </c>
    </row>
    <row r="206" spans="3:6" x14ac:dyDescent="0.3">
      <c r="E206" t="s">
        <v>264</v>
      </c>
      <c r="F206" s="3">
        <v>1</v>
      </c>
    </row>
    <row r="207" spans="3:6" x14ac:dyDescent="0.3">
      <c r="D207" t="s">
        <v>338</v>
      </c>
      <c r="F207" s="3">
        <v>4</v>
      </c>
    </row>
    <row r="208" spans="3:6" x14ac:dyDescent="0.3">
      <c r="D208" t="s">
        <v>339</v>
      </c>
    </row>
    <row r="209" spans="4:6" x14ac:dyDescent="0.3">
      <c r="E209" t="s">
        <v>261</v>
      </c>
      <c r="F209" s="3">
        <v>1</v>
      </c>
    </row>
    <row r="210" spans="4:6" x14ac:dyDescent="0.3">
      <c r="E210" t="s">
        <v>262</v>
      </c>
      <c r="F210" s="3">
        <v>1</v>
      </c>
    </row>
    <row r="211" spans="4:6" x14ac:dyDescent="0.3">
      <c r="E211" t="s">
        <v>263</v>
      </c>
      <c r="F211" s="3">
        <v>1</v>
      </c>
    </row>
    <row r="212" spans="4:6" x14ac:dyDescent="0.3">
      <c r="E212" t="s">
        <v>264</v>
      </c>
      <c r="F212" s="3">
        <v>1</v>
      </c>
    </row>
    <row r="213" spans="4:6" x14ac:dyDescent="0.3">
      <c r="D213" t="s">
        <v>340</v>
      </c>
      <c r="F213" s="3">
        <v>4</v>
      </c>
    </row>
    <row r="214" spans="4:6" x14ac:dyDescent="0.3">
      <c r="D214" t="s">
        <v>341</v>
      </c>
    </row>
    <row r="215" spans="4:6" x14ac:dyDescent="0.3">
      <c r="E215" t="s">
        <v>261</v>
      </c>
      <c r="F215" s="3">
        <v>1</v>
      </c>
    </row>
    <row r="216" spans="4:6" x14ac:dyDescent="0.3">
      <c r="E216" t="s">
        <v>262</v>
      </c>
      <c r="F216" s="3">
        <v>1</v>
      </c>
    </row>
    <row r="217" spans="4:6" x14ac:dyDescent="0.3">
      <c r="E217" t="s">
        <v>263</v>
      </c>
      <c r="F217" s="3">
        <v>1</v>
      </c>
    </row>
    <row r="218" spans="4:6" x14ac:dyDescent="0.3">
      <c r="E218" t="s">
        <v>264</v>
      </c>
      <c r="F218" s="3">
        <v>1</v>
      </c>
    </row>
    <row r="219" spans="4:6" x14ac:dyDescent="0.3">
      <c r="D219" t="s">
        <v>342</v>
      </c>
      <c r="F219" s="3">
        <v>4</v>
      </c>
    </row>
    <row r="220" spans="4:6" x14ac:dyDescent="0.3">
      <c r="D220" t="s">
        <v>343</v>
      </c>
    </row>
    <row r="221" spans="4:6" x14ac:dyDescent="0.3">
      <c r="E221" t="s">
        <v>261</v>
      </c>
      <c r="F221" s="3">
        <v>1</v>
      </c>
    </row>
    <row r="222" spans="4:6" x14ac:dyDescent="0.3">
      <c r="E222" t="s">
        <v>262</v>
      </c>
      <c r="F222" s="3">
        <v>1</v>
      </c>
    </row>
    <row r="223" spans="4:6" x14ac:dyDescent="0.3">
      <c r="E223" t="s">
        <v>263</v>
      </c>
      <c r="F223" s="3">
        <v>1</v>
      </c>
    </row>
    <row r="224" spans="4:6" x14ac:dyDescent="0.3">
      <c r="E224" t="s">
        <v>264</v>
      </c>
      <c r="F224" s="3">
        <v>1</v>
      </c>
    </row>
    <row r="225" spans="4:6" x14ac:dyDescent="0.3">
      <c r="D225" t="s">
        <v>344</v>
      </c>
      <c r="F225" s="3">
        <v>4</v>
      </c>
    </row>
    <row r="226" spans="4:6" x14ac:dyDescent="0.3">
      <c r="D226" t="s">
        <v>345</v>
      </c>
    </row>
    <row r="227" spans="4:6" x14ac:dyDescent="0.3">
      <c r="E227" t="s">
        <v>261</v>
      </c>
      <c r="F227" s="3">
        <v>1</v>
      </c>
    </row>
    <row r="228" spans="4:6" x14ac:dyDescent="0.3">
      <c r="E228" t="s">
        <v>262</v>
      </c>
      <c r="F228" s="3">
        <v>1</v>
      </c>
    </row>
    <row r="229" spans="4:6" x14ac:dyDescent="0.3">
      <c r="E229" t="s">
        <v>263</v>
      </c>
      <c r="F229" s="3">
        <v>1</v>
      </c>
    </row>
    <row r="230" spans="4:6" x14ac:dyDescent="0.3">
      <c r="E230" t="s">
        <v>264</v>
      </c>
      <c r="F230" s="3">
        <v>1</v>
      </c>
    </row>
    <row r="231" spans="4:6" x14ac:dyDescent="0.3">
      <c r="D231" t="s">
        <v>346</v>
      </c>
      <c r="F231" s="3">
        <v>4</v>
      </c>
    </row>
    <row r="232" spans="4:6" x14ac:dyDescent="0.3">
      <c r="D232" t="s">
        <v>347</v>
      </c>
    </row>
    <row r="233" spans="4:6" x14ac:dyDescent="0.3">
      <c r="E233" t="s">
        <v>261</v>
      </c>
      <c r="F233" s="3">
        <v>1</v>
      </c>
    </row>
    <row r="234" spans="4:6" x14ac:dyDescent="0.3">
      <c r="E234" t="s">
        <v>262</v>
      </c>
      <c r="F234" s="3">
        <v>1</v>
      </c>
    </row>
    <row r="235" spans="4:6" x14ac:dyDescent="0.3">
      <c r="E235" t="s">
        <v>263</v>
      </c>
      <c r="F235" s="3">
        <v>3</v>
      </c>
    </row>
    <row r="236" spans="4:6" x14ac:dyDescent="0.3">
      <c r="E236" t="s">
        <v>264</v>
      </c>
      <c r="F236" s="3">
        <v>1</v>
      </c>
    </row>
    <row r="237" spans="4:6" x14ac:dyDescent="0.3">
      <c r="D237" t="s">
        <v>348</v>
      </c>
      <c r="F237" s="3">
        <v>6</v>
      </c>
    </row>
    <row r="238" spans="4:6" x14ac:dyDescent="0.3">
      <c r="D238" t="s">
        <v>349</v>
      </c>
    </row>
    <row r="239" spans="4:6" x14ac:dyDescent="0.3">
      <c r="E239" t="s">
        <v>261</v>
      </c>
      <c r="F239" s="3">
        <v>1</v>
      </c>
    </row>
    <row r="240" spans="4:6" x14ac:dyDescent="0.3">
      <c r="E240" t="s">
        <v>262</v>
      </c>
      <c r="F240" s="3">
        <v>1</v>
      </c>
    </row>
    <row r="241" spans="4:6" x14ac:dyDescent="0.3">
      <c r="E241" t="s">
        <v>263</v>
      </c>
      <c r="F241" s="3">
        <v>1</v>
      </c>
    </row>
    <row r="242" spans="4:6" x14ac:dyDescent="0.3">
      <c r="E242" t="s">
        <v>264</v>
      </c>
      <c r="F242" s="3">
        <v>1</v>
      </c>
    </row>
    <row r="243" spans="4:6" x14ac:dyDescent="0.3">
      <c r="D243" t="s">
        <v>350</v>
      </c>
      <c r="F243" s="3">
        <v>4</v>
      </c>
    </row>
    <row r="244" spans="4:6" x14ac:dyDescent="0.3">
      <c r="D244" t="s">
        <v>351</v>
      </c>
    </row>
    <row r="245" spans="4:6" x14ac:dyDescent="0.3">
      <c r="E245" t="s">
        <v>261</v>
      </c>
      <c r="F245" s="3">
        <v>4</v>
      </c>
    </row>
    <row r="246" spans="4:6" x14ac:dyDescent="0.3">
      <c r="E246" t="s">
        <v>262</v>
      </c>
      <c r="F246" s="3">
        <v>4</v>
      </c>
    </row>
    <row r="247" spans="4:6" x14ac:dyDescent="0.3">
      <c r="E247" t="s">
        <v>263</v>
      </c>
      <c r="F247" s="3">
        <v>4</v>
      </c>
    </row>
    <row r="248" spans="4:6" x14ac:dyDescent="0.3">
      <c r="E248" t="s">
        <v>264</v>
      </c>
      <c r="F248" s="3">
        <v>4</v>
      </c>
    </row>
    <row r="249" spans="4:6" x14ac:dyDescent="0.3">
      <c r="D249" t="s">
        <v>352</v>
      </c>
      <c r="F249" s="3">
        <v>16</v>
      </c>
    </row>
    <row r="250" spans="4:6" x14ac:dyDescent="0.3">
      <c r="D250" t="s">
        <v>353</v>
      </c>
    </row>
    <row r="251" spans="4:6" x14ac:dyDescent="0.3">
      <c r="E251" t="s">
        <v>261</v>
      </c>
      <c r="F251" s="3">
        <v>2</v>
      </c>
    </row>
    <row r="252" spans="4:6" x14ac:dyDescent="0.3">
      <c r="D252" t="s">
        <v>354</v>
      </c>
      <c r="F252" s="3">
        <v>2</v>
      </c>
    </row>
    <row r="253" spans="4:6" x14ac:dyDescent="0.3">
      <c r="D253" t="s">
        <v>355</v>
      </c>
    </row>
    <row r="254" spans="4:6" x14ac:dyDescent="0.3">
      <c r="E254" t="s">
        <v>261</v>
      </c>
      <c r="F254" s="3">
        <v>2</v>
      </c>
    </row>
    <row r="255" spans="4:6" x14ac:dyDescent="0.3">
      <c r="E255" t="s">
        <v>262</v>
      </c>
      <c r="F255" s="3">
        <v>2</v>
      </c>
    </row>
    <row r="256" spans="4:6" x14ac:dyDescent="0.3">
      <c r="D256" t="s">
        <v>356</v>
      </c>
      <c r="F256" s="3">
        <v>4</v>
      </c>
    </row>
    <row r="257" spans="2:6" x14ac:dyDescent="0.3">
      <c r="D257" t="s">
        <v>357</v>
      </c>
    </row>
    <row r="258" spans="2:6" x14ac:dyDescent="0.3">
      <c r="E258" t="s">
        <v>261</v>
      </c>
      <c r="F258" s="3">
        <v>1</v>
      </c>
    </row>
    <row r="259" spans="2:6" x14ac:dyDescent="0.3">
      <c r="E259" t="s">
        <v>262</v>
      </c>
      <c r="F259" s="3">
        <v>1</v>
      </c>
    </row>
    <row r="260" spans="2:6" x14ac:dyDescent="0.3">
      <c r="D260" t="s">
        <v>358</v>
      </c>
      <c r="F260" s="3">
        <v>2</v>
      </c>
    </row>
    <row r="261" spans="2:6" x14ac:dyDescent="0.3">
      <c r="C261" t="s">
        <v>274</v>
      </c>
      <c r="F261" s="3">
        <v>54</v>
      </c>
    </row>
    <row r="262" spans="2:6" x14ac:dyDescent="0.3">
      <c r="B262" t="s">
        <v>286</v>
      </c>
      <c r="F262" s="3">
        <v>126</v>
      </c>
    </row>
    <row r="263" spans="2:6" x14ac:dyDescent="0.3">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984375" defaultRowHeight="13" x14ac:dyDescent="0.3"/>
  <cols>
    <col min="2" max="2" width="37.09765625" customWidth="1"/>
  </cols>
  <sheetData>
    <row r="1" spans="2:2" ht="28.5" x14ac:dyDescent="0.65">
      <c r="B1" s="5" t="s">
        <v>0</v>
      </c>
    </row>
    <row r="4" spans="2:2" ht="23.5" x14ac:dyDescent="0.55000000000000004">
      <c r="B4" s="34" t="s">
        <v>359</v>
      </c>
    </row>
    <row r="5" spans="2:2" x14ac:dyDescent="0.3">
      <c r="B5" s="35" t="s">
        <v>360</v>
      </c>
    </row>
    <row r="6" spans="2:2" x14ac:dyDescent="0.3">
      <c r="B6" s="35" t="s">
        <v>16</v>
      </c>
    </row>
    <row r="7" spans="2:2" x14ac:dyDescent="0.3">
      <c r="B7" s="35" t="s">
        <v>17</v>
      </c>
    </row>
    <row r="8" spans="2:2" x14ac:dyDescent="0.3">
      <c r="B8" s="35" t="s">
        <v>361</v>
      </c>
    </row>
    <row r="9" spans="2:2" x14ac:dyDescent="0.3">
      <c r="B9" s="35"/>
    </row>
    <row r="10" spans="2:2" s="36" customFormat="1" x14ac:dyDescent="0.3"/>
    <row r="11" spans="2:2" ht="23.5" x14ac:dyDescent="0.55000000000000004">
      <c r="B11" s="34"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6" customFormat="1" x14ac:dyDescent="0.3"/>
    <row r="30" spans="1:2" ht="23.5" x14ac:dyDescent="0.55000000000000004">
      <c r="B30" s="34" t="s">
        <v>16</v>
      </c>
    </row>
    <row r="32" spans="1:2" x14ac:dyDescent="0.3">
      <c r="B32" t="s">
        <v>369</v>
      </c>
    </row>
    <row r="34" spans="2:9" x14ac:dyDescent="0.3">
      <c r="B34" t="s">
        <v>370</v>
      </c>
    </row>
    <row r="36" spans="2:9" x14ac:dyDescent="0.3">
      <c r="B36" t="s">
        <v>371</v>
      </c>
    </row>
    <row r="37" spans="2:9" x14ac:dyDescent="0.3">
      <c r="B37" s="39" t="s">
        <v>372</v>
      </c>
      <c r="C37" s="281" t="s">
        <v>373</v>
      </c>
      <c r="D37" s="281"/>
      <c r="E37" s="281"/>
      <c r="F37" s="281"/>
      <c r="G37" s="281"/>
      <c r="H37" s="281"/>
      <c r="I37" s="281"/>
    </row>
    <row r="38" spans="2:9" x14ac:dyDescent="0.3">
      <c r="B38" s="40" t="s">
        <v>374</v>
      </c>
      <c r="C38" s="276" t="s">
        <v>375</v>
      </c>
      <c r="D38" s="276"/>
      <c r="E38" s="276"/>
      <c r="F38" s="276"/>
      <c r="G38" s="276"/>
      <c r="H38" s="276"/>
      <c r="I38" s="276"/>
    </row>
    <row r="39" spans="2:9" x14ac:dyDescent="0.3">
      <c r="B39" s="41" t="s">
        <v>254</v>
      </c>
      <c r="C39" s="280" t="s">
        <v>376</v>
      </c>
      <c r="D39" s="280"/>
      <c r="E39" s="280"/>
      <c r="F39" s="280"/>
      <c r="G39" s="280"/>
      <c r="H39" s="280"/>
      <c r="I39" s="280"/>
    </row>
    <row r="40" spans="2:9" x14ac:dyDescent="0.3">
      <c r="B40" s="41" t="s">
        <v>377</v>
      </c>
      <c r="C40" s="280" t="s">
        <v>378</v>
      </c>
      <c r="D40" s="280"/>
      <c r="E40" s="280"/>
      <c r="F40" s="280"/>
      <c r="G40" s="280"/>
      <c r="H40" s="280"/>
      <c r="I40" s="280"/>
    </row>
    <row r="41" spans="2:9" x14ac:dyDescent="0.3">
      <c r="B41" s="40" t="s">
        <v>379</v>
      </c>
      <c r="C41" s="280" t="s">
        <v>380</v>
      </c>
      <c r="D41" s="280"/>
      <c r="E41" s="280"/>
      <c r="F41" s="280"/>
      <c r="G41" s="280"/>
      <c r="H41" s="280"/>
      <c r="I41" s="280"/>
    </row>
    <row r="42" spans="2:9" ht="38.25" customHeight="1" x14ac:dyDescent="0.3">
      <c r="B42" s="42" t="s">
        <v>381</v>
      </c>
      <c r="C42" s="280" t="s">
        <v>382</v>
      </c>
      <c r="D42" s="280"/>
      <c r="E42" s="280"/>
      <c r="F42" s="280"/>
      <c r="G42" s="280"/>
      <c r="H42" s="280"/>
      <c r="I42" s="280"/>
    </row>
    <row r="43" spans="2:9" x14ac:dyDescent="0.3">
      <c r="B43" s="42" t="s">
        <v>379</v>
      </c>
      <c r="C43" s="280" t="s">
        <v>383</v>
      </c>
      <c r="D43" s="280"/>
      <c r="E43" s="280"/>
      <c r="F43" s="280"/>
      <c r="G43" s="280"/>
      <c r="H43" s="280"/>
      <c r="I43" s="280"/>
    </row>
    <row r="44" spans="2:9" x14ac:dyDescent="0.3">
      <c r="B44" s="42" t="s">
        <v>384</v>
      </c>
      <c r="C44" s="279" t="s">
        <v>385</v>
      </c>
      <c r="D44" s="280"/>
      <c r="E44" s="280"/>
      <c r="F44" s="280"/>
      <c r="G44" s="280"/>
      <c r="H44" s="280"/>
      <c r="I44" s="280"/>
    </row>
    <row r="45" spans="2:9" x14ac:dyDescent="0.3">
      <c r="B45" s="42" t="s">
        <v>253</v>
      </c>
      <c r="C45" s="279" t="s">
        <v>386</v>
      </c>
      <c r="D45" s="280"/>
      <c r="E45" s="280"/>
      <c r="F45" s="280"/>
      <c r="G45" s="280"/>
      <c r="H45" s="280"/>
      <c r="I45" s="280"/>
    </row>
    <row r="46" spans="2:9" x14ac:dyDescent="0.3">
      <c r="B46" s="42" t="s">
        <v>387</v>
      </c>
      <c r="C46" s="279" t="s">
        <v>388</v>
      </c>
      <c r="D46" s="280"/>
      <c r="E46" s="280"/>
      <c r="F46" s="280"/>
      <c r="G46" s="280"/>
      <c r="H46" s="280"/>
      <c r="I46" s="280"/>
    </row>
    <row r="47" spans="2:9" ht="29.25" customHeight="1" x14ac:dyDescent="0.3">
      <c r="B47" s="42" t="s">
        <v>389</v>
      </c>
      <c r="C47" s="282" t="s">
        <v>390</v>
      </c>
      <c r="D47" s="283"/>
      <c r="E47" s="283"/>
      <c r="F47" s="283"/>
      <c r="G47" s="283"/>
      <c r="H47" s="283"/>
      <c r="I47" s="279"/>
    </row>
    <row r="48" spans="2:9" x14ac:dyDescent="0.3">
      <c r="B48" s="42" t="s">
        <v>391</v>
      </c>
      <c r="C48" s="280" t="s">
        <v>392</v>
      </c>
      <c r="D48" s="280"/>
      <c r="E48" s="280"/>
      <c r="F48" s="280"/>
      <c r="G48" s="280"/>
      <c r="H48" s="280"/>
      <c r="I48" s="280"/>
    </row>
    <row r="49" spans="2:9" x14ac:dyDescent="0.3">
      <c r="B49" s="42" t="s">
        <v>8</v>
      </c>
      <c r="C49" s="280" t="s">
        <v>393</v>
      </c>
      <c r="D49" s="280"/>
      <c r="E49" s="280"/>
      <c r="F49" s="280"/>
      <c r="G49" s="280"/>
      <c r="H49" s="280"/>
      <c r="I49" s="280"/>
    </row>
    <row r="50" spans="2:9" x14ac:dyDescent="0.3">
      <c r="B50" s="42" t="s">
        <v>394</v>
      </c>
      <c r="C50" s="280" t="s">
        <v>395</v>
      </c>
      <c r="D50" s="280"/>
      <c r="E50" s="280"/>
      <c r="F50" s="280"/>
      <c r="G50" s="280"/>
      <c r="H50" s="280"/>
      <c r="I50" s="280"/>
    </row>
    <row r="51" spans="2:9" x14ac:dyDescent="0.3">
      <c r="B51" s="42" t="s">
        <v>396</v>
      </c>
      <c r="C51" s="280" t="s">
        <v>397</v>
      </c>
      <c r="D51" s="280"/>
      <c r="E51" s="280"/>
      <c r="F51" s="280"/>
      <c r="G51" s="280"/>
      <c r="H51" s="280"/>
      <c r="I51" s="280"/>
    </row>
    <row r="52" spans="2:9" x14ac:dyDescent="0.3">
      <c r="B52" s="42" t="s">
        <v>398</v>
      </c>
      <c r="C52" s="280" t="s">
        <v>399</v>
      </c>
      <c r="D52" s="280"/>
      <c r="E52" s="280"/>
      <c r="F52" s="280"/>
      <c r="G52" s="280"/>
      <c r="H52" s="280"/>
      <c r="I52" s="280"/>
    </row>
    <row r="53" spans="2:9" x14ac:dyDescent="0.3">
      <c r="B53" s="42" t="s">
        <v>400</v>
      </c>
      <c r="C53" s="280" t="s">
        <v>401</v>
      </c>
      <c r="D53" s="280"/>
      <c r="E53" s="280"/>
      <c r="F53" s="280"/>
      <c r="G53" s="280"/>
      <c r="H53" s="280"/>
      <c r="I53" s="280"/>
    </row>
    <row r="54" spans="2:9" ht="24.75" customHeight="1" x14ac:dyDescent="0.3">
      <c r="B54" s="42" t="s">
        <v>402</v>
      </c>
      <c r="C54" s="280" t="s">
        <v>403</v>
      </c>
      <c r="D54" s="280"/>
      <c r="E54" s="280"/>
      <c r="F54" s="280"/>
      <c r="G54" s="280"/>
      <c r="H54" s="280"/>
      <c r="I54" s="280"/>
    </row>
    <row r="55" spans="2:9" ht="25.5" customHeight="1" x14ac:dyDescent="0.3">
      <c r="B55" s="42" t="s">
        <v>404</v>
      </c>
      <c r="C55" s="280" t="s">
        <v>405</v>
      </c>
      <c r="D55" s="280"/>
      <c r="E55" s="280"/>
      <c r="F55" s="280"/>
      <c r="G55" s="280"/>
      <c r="H55" s="280"/>
      <c r="I55" s="280"/>
    </row>
    <row r="56" spans="2:9" ht="27" customHeight="1" x14ac:dyDescent="0.3">
      <c r="B56" s="42" t="s">
        <v>406</v>
      </c>
      <c r="C56" s="280" t="s">
        <v>407</v>
      </c>
      <c r="D56" s="280"/>
      <c r="E56" s="280"/>
      <c r="F56" s="280"/>
      <c r="G56" s="280"/>
      <c r="H56" s="280"/>
      <c r="I56" s="280"/>
    </row>
    <row r="57" spans="2:9" ht="27" customHeight="1" x14ac:dyDescent="0.3">
      <c r="B57" s="42" t="s">
        <v>408</v>
      </c>
      <c r="C57" s="280" t="s">
        <v>409</v>
      </c>
      <c r="D57" s="280"/>
      <c r="E57" s="280"/>
      <c r="F57" s="280"/>
      <c r="G57" s="280"/>
      <c r="H57" s="280"/>
      <c r="I57" s="280"/>
    </row>
    <row r="58" spans="2:9" x14ac:dyDescent="0.3">
      <c r="B58" s="42" t="s">
        <v>410</v>
      </c>
      <c r="C58" s="280" t="s">
        <v>411</v>
      </c>
      <c r="D58" s="280"/>
      <c r="E58" s="280"/>
      <c r="F58" s="280"/>
      <c r="G58" s="280"/>
      <c r="H58" s="280"/>
      <c r="I58" s="280"/>
    </row>
    <row r="59" spans="2:9" x14ac:dyDescent="0.3">
      <c r="B59" s="42" t="s">
        <v>412</v>
      </c>
      <c r="C59" s="280" t="s">
        <v>413</v>
      </c>
      <c r="D59" s="280"/>
      <c r="E59" s="280"/>
      <c r="F59" s="280"/>
      <c r="G59" s="280"/>
      <c r="H59" s="280"/>
      <c r="I59" s="280"/>
    </row>
    <row r="60" spans="2:9" ht="27.75" customHeight="1" x14ac:dyDescent="0.3">
      <c r="B60" s="42" t="s">
        <v>414</v>
      </c>
      <c r="C60" s="280" t="s">
        <v>415</v>
      </c>
      <c r="D60" s="280"/>
      <c r="E60" s="280"/>
      <c r="F60" s="280"/>
      <c r="G60" s="280"/>
      <c r="H60" s="280"/>
      <c r="I60" s="280"/>
    </row>
    <row r="61" spans="2:9" x14ac:dyDescent="0.3">
      <c r="B61" s="42" t="s">
        <v>416</v>
      </c>
      <c r="C61" s="280" t="s">
        <v>417</v>
      </c>
      <c r="D61" s="280"/>
      <c r="E61" s="280"/>
      <c r="F61" s="280"/>
      <c r="G61" s="280"/>
      <c r="H61" s="280"/>
      <c r="I61" s="280"/>
    </row>
    <row r="62" spans="2:9" ht="25.5" hidden="1" customHeight="1" x14ac:dyDescent="0.3">
      <c r="B62" s="42" t="s">
        <v>418</v>
      </c>
      <c r="C62" s="282" t="s">
        <v>419</v>
      </c>
      <c r="D62" s="283"/>
      <c r="E62" s="283"/>
      <c r="F62" s="283"/>
      <c r="G62" s="283"/>
      <c r="H62" s="283"/>
      <c r="I62" s="279"/>
    </row>
    <row r="63" spans="2:9" ht="41.25" customHeight="1" x14ac:dyDescent="0.3">
      <c r="B63" s="42" t="s">
        <v>420</v>
      </c>
      <c r="C63" s="280" t="s">
        <v>421</v>
      </c>
      <c r="D63" s="280"/>
      <c r="E63" s="280"/>
      <c r="F63" s="280"/>
      <c r="G63" s="280"/>
      <c r="H63" s="280"/>
      <c r="I63" s="280"/>
    </row>
    <row r="64" spans="2:9" ht="25.5" customHeight="1" x14ac:dyDescent="0.3">
      <c r="B64" s="42" t="s">
        <v>422</v>
      </c>
      <c r="C64" s="280" t="s">
        <v>423</v>
      </c>
      <c r="D64" s="280"/>
      <c r="E64" s="280"/>
      <c r="F64" s="280"/>
      <c r="G64" s="280"/>
      <c r="H64" s="280"/>
      <c r="I64" s="280"/>
    </row>
    <row r="65" spans="2:9" x14ac:dyDescent="0.3">
      <c r="B65" s="43" t="s">
        <v>424</v>
      </c>
      <c r="C65" s="280"/>
      <c r="D65" s="280"/>
      <c r="E65" s="280"/>
      <c r="F65" s="280"/>
      <c r="G65" s="280"/>
      <c r="H65" s="280"/>
      <c r="I65" s="280"/>
    </row>
    <row r="66" spans="2:9" x14ac:dyDescent="0.3">
      <c r="B66" s="38"/>
    </row>
    <row r="67" spans="2:9" s="36" customFormat="1" x14ac:dyDescent="0.3"/>
    <row r="68" spans="2:9" ht="23.5" x14ac:dyDescent="0.55000000000000004">
      <c r="B68" s="34"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39" t="s">
        <v>372</v>
      </c>
      <c r="C79" s="281" t="s">
        <v>373</v>
      </c>
      <c r="D79" s="281"/>
      <c r="E79" s="281"/>
      <c r="F79" s="281"/>
      <c r="G79" s="281"/>
      <c r="H79" s="281"/>
      <c r="I79" s="281"/>
    </row>
    <row r="80" spans="2:9" x14ac:dyDescent="0.3">
      <c r="B80" s="42" t="s">
        <v>431</v>
      </c>
      <c r="C80" s="276" t="s">
        <v>432</v>
      </c>
      <c r="D80" s="276"/>
      <c r="E80" s="276"/>
      <c r="F80" s="276"/>
      <c r="G80" s="276"/>
      <c r="H80" s="276"/>
      <c r="I80" s="276"/>
    </row>
    <row r="81" spans="2:9" ht="12.75" customHeight="1" x14ac:dyDescent="0.3">
      <c r="B81" s="42" t="s">
        <v>254</v>
      </c>
      <c r="C81" s="276" t="s">
        <v>433</v>
      </c>
      <c r="D81" s="276"/>
      <c r="E81" s="276"/>
      <c r="F81" s="276"/>
      <c r="G81" s="276"/>
      <c r="H81" s="276"/>
      <c r="I81" s="276"/>
    </row>
    <row r="82" spans="2:9" ht="30" customHeight="1" x14ac:dyDescent="0.3">
      <c r="B82" s="42" t="s">
        <v>434</v>
      </c>
      <c r="C82" s="276" t="s">
        <v>435</v>
      </c>
      <c r="D82" s="276"/>
      <c r="E82" s="276"/>
      <c r="F82" s="276"/>
      <c r="G82" s="276"/>
      <c r="H82" s="276"/>
      <c r="I82" s="276"/>
    </row>
    <row r="83" spans="2:9" ht="30" customHeight="1" x14ac:dyDescent="0.3">
      <c r="B83" s="42" t="s">
        <v>436</v>
      </c>
      <c r="C83" s="276" t="s">
        <v>437</v>
      </c>
      <c r="D83" s="276"/>
      <c r="E83" s="276"/>
      <c r="F83" s="276"/>
      <c r="G83" s="276"/>
      <c r="H83" s="276"/>
      <c r="I83" s="276"/>
    </row>
    <row r="84" spans="2:9" x14ac:dyDescent="0.3">
      <c r="B84" s="42" t="s">
        <v>379</v>
      </c>
      <c r="C84" s="276" t="s">
        <v>438</v>
      </c>
      <c r="D84" s="276"/>
      <c r="E84" s="276"/>
      <c r="F84" s="276"/>
      <c r="G84" s="276"/>
      <c r="H84" s="276"/>
      <c r="I84" s="276"/>
    </row>
    <row r="85" spans="2:9" ht="30" customHeight="1" x14ac:dyDescent="0.3">
      <c r="B85" s="42" t="s">
        <v>439</v>
      </c>
      <c r="C85" s="276" t="s">
        <v>440</v>
      </c>
      <c r="D85" s="276"/>
      <c r="E85" s="276"/>
      <c r="F85" s="276"/>
      <c r="G85" s="276"/>
      <c r="H85" s="276"/>
      <c r="I85" s="276"/>
    </row>
    <row r="86" spans="2:9" x14ac:dyDescent="0.3">
      <c r="B86" s="42" t="s">
        <v>253</v>
      </c>
      <c r="C86" s="279" t="s">
        <v>386</v>
      </c>
      <c r="D86" s="280"/>
      <c r="E86" s="280"/>
      <c r="F86" s="280"/>
      <c r="G86" s="280"/>
      <c r="H86" s="280"/>
      <c r="I86" s="280"/>
    </row>
    <row r="87" spans="2:9" ht="26.25" customHeight="1" x14ac:dyDescent="0.3">
      <c r="B87" s="42" t="s">
        <v>441</v>
      </c>
      <c r="C87" s="276" t="s">
        <v>442</v>
      </c>
      <c r="D87" s="276"/>
      <c r="E87" s="276"/>
      <c r="F87" s="276"/>
      <c r="G87" s="276"/>
      <c r="H87" s="276"/>
      <c r="I87" s="276"/>
    </row>
    <row r="88" spans="2:9" ht="26.25" customHeight="1" x14ac:dyDescent="0.3">
      <c r="B88" s="42" t="s">
        <v>443</v>
      </c>
      <c r="C88" s="276" t="s">
        <v>444</v>
      </c>
      <c r="D88" s="276"/>
      <c r="E88" s="276"/>
      <c r="F88" s="276"/>
      <c r="G88" s="276"/>
      <c r="H88" s="276"/>
      <c r="I88" s="276"/>
    </row>
    <row r="89" spans="2:9" ht="27.75" customHeight="1" x14ac:dyDescent="0.3">
      <c r="B89" s="42" t="s">
        <v>445</v>
      </c>
      <c r="C89" s="276" t="s">
        <v>446</v>
      </c>
      <c r="D89" s="276"/>
      <c r="E89" s="276"/>
      <c r="F89" s="276"/>
      <c r="G89" s="276"/>
      <c r="H89" s="276"/>
      <c r="I89" s="276"/>
    </row>
    <row r="90" spans="2:9" ht="54.75" customHeight="1" x14ac:dyDescent="0.3">
      <c r="B90" s="42" t="s">
        <v>447</v>
      </c>
      <c r="C90" s="276" t="s">
        <v>448</v>
      </c>
      <c r="D90" s="276"/>
      <c r="E90" s="276"/>
      <c r="F90" s="276"/>
      <c r="G90" s="276"/>
      <c r="H90" s="276"/>
      <c r="I90" s="276"/>
    </row>
    <row r="91" spans="2:9" ht="33" customHeight="1" x14ac:dyDescent="0.3">
      <c r="B91" s="42" t="s">
        <v>449</v>
      </c>
      <c r="C91" s="276" t="s">
        <v>450</v>
      </c>
      <c r="D91" s="276"/>
      <c r="E91" s="276"/>
      <c r="F91" s="276"/>
      <c r="G91" s="276"/>
      <c r="H91" s="276"/>
      <c r="I91" s="276"/>
    </row>
    <row r="92" spans="2:9" x14ac:dyDescent="0.3">
      <c r="B92" s="42" t="s">
        <v>451</v>
      </c>
      <c r="C92" s="276" t="s">
        <v>452</v>
      </c>
      <c r="D92" s="276"/>
      <c r="E92" s="276"/>
      <c r="F92" s="276"/>
      <c r="G92" s="276"/>
      <c r="H92" s="276"/>
      <c r="I92" s="276"/>
    </row>
    <row r="93" spans="2:9" ht="30.75" customHeight="1" x14ac:dyDescent="0.3">
      <c r="B93" s="42" t="s">
        <v>255</v>
      </c>
      <c r="C93" s="276" t="s">
        <v>453</v>
      </c>
      <c r="D93" s="276"/>
      <c r="E93" s="276"/>
      <c r="F93" s="276"/>
      <c r="G93" s="276"/>
      <c r="H93" s="276"/>
      <c r="I93" s="276"/>
    </row>
    <row r="94" spans="2:9" ht="30.75" customHeight="1" x14ac:dyDescent="0.3">
      <c r="B94" s="42" t="s">
        <v>454</v>
      </c>
      <c r="C94" s="276" t="s">
        <v>455</v>
      </c>
      <c r="D94" s="276"/>
      <c r="E94" s="276"/>
      <c r="F94" s="276"/>
      <c r="G94" s="276"/>
      <c r="H94" s="276"/>
      <c r="I94" s="276"/>
    </row>
    <row r="99" spans="2:11" ht="23.5" x14ac:dyDescent="0.55000000000000004">
      <c r="B99" s="34"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6" t="s">
        <v>372</v>
      </c>
      <c r="C107" s="278" t="s">
        <v>373</v>
      </c>
      <c r="D107" s="278"/>
      <c r="E107" s="278"/>
      <c r="F107" s="278"/>
      <c r="G107" s="278"/>
      <c r="H107" s="278"/>
      <c r="I107" s="278"/>
    </row>
    <row r="108" spans="2:11" ht="30.75" customHeight="1" x14ac:dyDescent="0.3">
      <c r="B108" s="37" t="s">
        <v>461</v>
      </c>
      <c r="C108" s="277" t="s">
        <v>462</v>
      </c>
      <c r="D108" s="277"/>
      <c r="E108" s="277"/>
      <c r="F108" s="277"/>
      <c r="G108" s="277"/>
      <c r="H108" s="277"/>
      <c r="I108" s="277"/>
    </row>
    <row r="109" spans="2:11" ht="21.75" customHeight="1" x14ac:dyDescent="0.3">
      <c r="B109" s="37" t="s">
        <v>463</v>
      </c>
      <c r="C109" s="277" t="s">
        <v>464</v>
      </c>
      <c r="D109" s="277"/>
      <c r="E109" s="277"/>
      <c r="F109" s="277"/>
      <c r="G109" s="277"/>
      <c r="H109" s="277"/>
      <c r="I109" s="277"/>
    </row>
    <row r="110" spans="2:11" ht="21" customHeight="1" x14ac:dyDescent="0.3">
      <c r="B110" s="37" t="s">
        <v>465</v>
      </c>
      <c r="C110" s="277" t="s">
        <v>466</v>
      </c>
      <c r="D110" s="277"/>
      <c r="E110" s="277"/>
      <c r="F110" s="277"/>
      <c r="G110" s="277"/>
      <c r="H110" s="277"/>
      <c r="I110" s="277"/>
    </row>
    <row r="111" spans="2:11" ht="26.25" customHeight="1" x14ac:dyDescent="0.3">
      <c r="B111" s="37" t="s">
        <v>467</v>
      </c>
      <c r="C111" s="277" t="s">
        <v>468</v>
      </c>
      <c r="D111" s="277"/>
      <c r="E111" s="277"/>
      <c r="F111" s="277"/>
      <c r="G111" s="277"/>
      <c r="H111" s="277"/>
      <c r="I111" s="277"/>
    </row>
    <row r="112" spans="2:11" ht="21" customHeight="1" x14ac:dyDescent="0.3">
      <c r="B112" s="37" t="s">
        <v>469</v>
      </c>
      <c r="C112" s="277" t="s">
        <v>470</v>
      </c>
      <c r="D112" s="277"/>
      <c r="E112" s="277"/>
      <c r="F112" s="277"/>
      <c r="G112" s="277"/>
      <c r="H112" s="277"/>
      <c r="I112" s="277"/>
    </row>
    <row r="113" spans="2:11" ht="21.75" customHeight="1" x14ac:dyDescent="0.3">
      <c r="B113" s="37" t="s">
        <v>471</v>
      </c>
      <c r="C113" s="277" t="s">
        <v>472</v>
      </c>
      <c r="D113" s="277"/>
      <c r="E113" s="277"/>
      <c r="F113" s="277"/>
      <c r="G113" s="277"/>
      <c r="H113" s="277"/>
      <c r="I113" s="277"/>
    </row>
    <row r="114" spans="2:11" ht="33" customHeight="1" x14ac:dyDescent="0.3">
      <c r="B114" s="37" t="s">
        <v>473</v>
      </c>
      <c r="C114" s="277" t="s">
        <v>474</v>
      </c>
      <c r="D114" s="277"/>
      <c r="E114" s="277"/>
      <c r="F114" s="277"/>
      <c r="G114" s="277"/>
      <c r="H114" s="277"/>
      <c r="I114" s="277"/>
    </row>
    <row r="122" spans="2:11" x14ac:dyDescent="0.3">
      <c r="B122" t="s">
        <v>475</v>
      </c>
      <c r="K122" t="s">
        <v>460</v>
      </c>
    </row>
    <row r="123" spans="2:11" x14ac:dyDescent="0.3">
      <c r="B123" s="6" t="s">
        <v>372</v>
      </c>
      <c r="C123" s="278" t="s">
        <v>373</v>
      </c>
      <c r="D123" s="278"/>
      <c r="E123" s="278"/>
      <c r="F123" s="278"/>
      <c r="G123" s="278"/>
      <c r="H123" s="278"/>
      <c r="I123" s="278"/>
    </row>
    <row r="124" spans="2:11" x14ac:dyDescent="0.3">
      <c r="B124" s="37" t="s">
        <v>471</v>
      </c>
      <c r="C124" s="277" t="s">
        <v>476</v>
      </c>
      <c r="D124" s="277"/>
      <c r="E124" s="277"/>
      <c r="F124" s="277"/>
      <c r="G124" s="277"/>
      <c r="H124" s="277"/>
      <c r="I124" s="277"/>
    </row>
    <row r="125" spans="2:11" x14ac:dyDescent="0.3">
      <c r="B125" s="37" t="s">
        <v>477</v>
      </c>
      <c r="C125" s="277" t="s">
        <v>478</v>
      </c>
      <c r="D125" s="277"/>
      <c r="E125" s="277"/>
      <c r="F125" s="277"/>
      <c r="G125" s="277"/>
      <c r="H125" s="277"/>
      <c r="I125" s="277"/>
    </row>
    <row r="126" spans="2:11" ht="55.5" customHeight="1" x14ac:dyDescent="0.3">
      <c r="B126" s="37" t="s">
        <v>479</v>
      </c>
      <c r="C126" s="277" t="s">
        <v>480</v>
      </c>
      <c r="D126" s="277"/>
      <c r="E126" s="277"/>
      <c r="F126" s="277"/>
      <c r="G126" s="277"/>
      <c r="H126" s="277"/>
      <c r="I126" s="277"/>
    </row>
    <row r="127" spans="2:11" x14ac:dyDescent="0.3">
      <c r="B127" s="37" t="s">
        <v>481</v>
      </c>
      <c r="C127" s="277" t="s">
        <v>482</v>
      </c>
      <c r="D127" s="277"/>
      <c r="E127" s="277"/>
      <c r="F127" s="277"/>
      <c r="G127" s="277"/>
      <c r="H127" s="277"/>
      <c r="I127" s="277"/>
    </row>
    <row r="128" spans="2:11" x14ac:dyDescent="0.3">
      <c r="B128" s="37" t="s">
        <v>483</v>
      </c>
      <c r="C128" s="277" t="s">
        <v>484</v>
      </c>
      <c r="D128" s="277"/>
      <c r="E128" s="277"/>
      <c r="F128" s="277"/>
      <c r="G128" s="277"/>
      <c r="H128" s="277"/>
      <c r="I128" s="277"/>
    </row>
    <row r="129" spans="2:11" x14ac:dyDescent="0.3">
      <c r="B129" s="37" t="s">
        <v>485</v>
      </c>
      <c r="C129" s="277" t="s">
        <v>486</v>
      </c>
      <c r="D129" s="277"/>
      <c r="E129" s="277"/>
      <c r="F129" s="277"/>
      <c r="G129" s="277"/>
      <c r="H129" s="277"/>
      <c r="I129" s="277"/>
    </row>
    <row r="130" spans="2:11" x14ac:dyDescent="0.3">
      <c r="B130" s="37" t="s">
        <v>487</v>
      </c>
      <c r="C130" s="277" t="s">
        <v>488</v>
      </c>
      <c r="D130" s="277"/>
      <c r="E130" s="277"/>
      <c r="F130" s="277"/>
      <c r="G130" s="277"/>
      <c r="H130" s="277"/>
      <c r="I130" s="277"/>
    </row>
    <row r="131" spans="2:11" ht="12.75" customHeight="1" x14ac:dyDescent="0.3">
      <c r="B131" s="37" t="s">
        <v>489</v>
      </c>
      <c r="C131" s="277" t="s">
        <v>490</v>
      </c>
      <c r="D131" s="277"/>
      <c r="E131" s="277"/>
      <c r="F131" s="277"/>
      <c r="G131" s="277"/>
      <c r="H131" s="277"/>
      <c r="I131" s="277"/>
    </row>
    <row r="132" spans="2:11" ht="12.75" customHeight="1" x14ac:dyDescent="0.3">
      <c r="B132" s="37" t="s">
        <v>491</v>
      </c>
      <c r="C132" s="277" t="s">
        <v>492</v>
      </c>
      <c r="D132" s="277"/>
      <c r="E132" s="277"/>
      <c r="F132" s="277"/>
      <c r="G132" s="277"/>
      <c r="H132" s="277"/>
      <c r="I132" s="277"/>
    </row>
    <row r="133" spans="2:11" ht="12.75" customHeight="1" x14ac:dyDescent="0.3">
      <c r="B133" s="37" t="s">
        <v>493</v>
      </c>
      <c r="C133" s="277" t="s">
        <v>494</v>
      </c>
      <c r="D133" s="277"/>
      <c r="E133" s="277"/>
      <c r="F133" s="277"/>
      <c r="G133" s="277"/>
      <c r="H133" s="277"/>
      <c r="I133" s="277"/>
    </row>
    <row r="134" spans="2:11" ht="12.75" customHeight="1" x14ac:dyDescent="0.3">
      <c r="B134" s="37" t="s">
        <v>495</v>
      </c>
      <c r="C134" s="277" t="s">
        <v>496</v>
      </c>
      <c r="D134" s="277"/>
      <c r="E134" s="277"/>
      <c r="F134" s="277"/>
      <c r="G134" s="277"/>
      <c r="H134" s="277"/>
      <c r="I134" s="277"/>
    </row>
    <row r="135" spans="2:11" ht="12.75" customHeight="1" x14ac:dyDescent="0.3">
      <c r="B135" s="37" t="s">
        <v>497</v>
      </c>
      <c r="C135" s="277" t="s">
        <v>498</v>
      </c>
      <c r="D135" s="277"/>
      <c r="E135" s="277"/>
      <c r="F135" s="277"/>
      <c r="G135" s="277"/>
      <c r="H135" s="277"/>
      <c r="I135" s="277"/>
    </row>
    <row r="136" spans="2:11" x14ac:dyDescent="0.3">
      <c r="B136" s="37" t="s">
        <v>391</v>
      </c>
      <c r="C136" s="277" t="s">
        <v>499</v>
      </c>
      <c r="D136" s="277"/>
      <c r="E136" s="277"/>
      <c r="F136" s="277"/>
      <c r="G136" s="277"/>
      <c r="H136" s="277"/>
      <c r="I136" s="277"/>
    </row>
    <row r="141" spans="2:11" x14ac:dyDescent="0.3">
      <c r="B141" t="s">
        <v>500</v>
      </c>
    </row>
    <row r="142" spans="2:11" x14ac:dyDescent="0.3">
      <c r="B142" t="s">
        <v>501</v>
      </c>
      <c r="K142" t="s">
        <v>460</v>
      </c>
    </row>
    <row r="143" spans="2:11" x14ac:dyDescent="0.3">
      <c r="B143" s="6" t="s">
        <v>372</v>
      </c>
      <c r="C143" s="278" t="s">
        <v>373</v>
      </c>
      <c r="D143" s="278"/>
      <c r="E143" s="278"/>
      <c r="F143" s="278"/>
      <c r="G143" s="278"/>
      <c r="H143" s="278"/>
      <c r="I143" s="278"/>
    </row>
    <row r="144" spans="2:11" x14ac:dyDescent="0.3">
      <c r="B144" s="37" t="s">
        <v>502</v>
      </c>
      <c r="C144" s="277" t="s">
        <v>503</v>
      </c>
      <c r="D144" s="277"/>
      <c r="E144" s="277"/>
      <c r="F144" s="277"/>
      <c r="G144" s="277"/>
      <c r="H144" s="277"/>
      <c r="I144" s="277"/>
    </row>
    <row r="145" spans="2:9" ht="33" customHeight="1" x14ac:dyDescent="0.3">
      <c r="B145" s="37" t="s">
        <v>504</v>
      </c>
      <c r="C145" s="277" t="s">
        <v>505</v>
      </c>
      <c r="D145" s="277"/>
      <c r="E145" s="277"/>
      <c r="F145" s="277"/>
      <c r="G145" s="277"/>
      <c r="H145" s="277"/>
      <c r="I145" s="277"/>
    </row>
    <row r="146" spans="2:9" ht="32.25" customHeight="1" x14ac:dyDescent="0.3">
      <c r="B146" s="37" t="s">
        <v>506</v>
      </c>
      <c r="C146" s="277" t="s">
        <v>507</v>
      </c>
      <c r="D146" s="277"/>
      <c r="E146" s="277"/>
      <c r="F146" s="277"/>
      <c r="G146" s="277"/>
      <c r="H146" s="277"/>
      <c r="I146" s="277"/>
    </row>
    <row r="147" spans="2:9" ht="12.75" customHeight="1" x14ac:dyDescent="0.3">
      <c r="B147" s="37" t="s">
        <v>439</v>
      </c>
      <c r="C147" s="277" t="s">
        <v>508</v>
      </c>
      <c r="D147" s="277"/>
      <c r="E147" s="277"/>
      <c r="F147" s="277"/>
      <c r="G147" s="277"/>
      <c r="H147" s="277"/>
      <c r="I147" s="277"/>
    </row>
    <row r="148" spans="2:9" x14ac:dyDescent="0.3">
      <c r="B148" s="37" t="s">
        <v>509</v>
      </c>
      <c r="C148" s="277" t="s">
        <v>510</v>
      </c>
      <c r="D148" s="277"/>
      <c r="E148" s="277"/>
      <c r="F148" s="277"/>
      <c r="G148" s="277"/>
      <c r="H148" s="277"/>
      <c r="I148" s="277"/>
    </row>
    <row r="149" spans="2:9" x14ac:dyDescent="0.3">
      <c r="B149" s="37" t="s">
        <v>254</v>
      </c>
      <c r="C149" s="277" t="s">
        <v>511</v>
      </c>
      <c r="D149" s="277"/>
      <c r="E149" s="277"/>
      <c r="F149" s="277"/>
      <c r="G149" s="277"/>
      <c r="H149" s="277"/>
      <c r="I149" s="277"/>
    </row>
    <row r="150" spans="2:9" ht="12.75" customHeight="1" x14ac:dyDescent="0.3">
      <c r="B150" s="37" t="s">
        <v>431</v>
      </c>
      <c r="C150" s="277" t="s">
        <v>512</v>
      </c>
      <c r="D150" s="277"/>
      <c r="E150" s="277"/>
      <c r="F150" s="277"/>
      <c r="G150" s="277"/>
      <c r="H150" s="277"/>
      <c r="I150" s="277"/>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4" t="s">
        <v>523</v>
      </c>
    </row>
    <row r="15" spans="1:1" x14ac:dyDescent="0.3">
      <c r="A15" s="54" t="s">
        <v>524</v>
      </c>
    </row>
    <row r="16" spans="1:1" x14ac:dyDescent="0.3">
      <c r="A16" s="54" t="s">
        <v>525</v>
      </c>
    </row>
    <row r="17" spans="1:1" x14ac:dyDescent="0.3">
      <c r="A17" s="54" t="s">
        <v>526</v>
      </c>
    </row>
    <row r="18" spans="1:1" x14ac:dyDescent="0.3">
      <c r="A18" s="54" t="s">
        <v>527</v>
      </c>
    </row>
    <row r="19" spans="1:1" x14ac:dyDescent="0.3">
      <c r="A19" s="54" t="s">
        <v>528</v>
      </c>
    </row>
    <row r="20" spans="1:1" x14ac:dyDescent="0.3">
      <c r="A20" s="54" t="s">
        <v>529</v>
      </c>
    </row>
    <row r="21" spans="1:1" x14ac:dyDescent="0.3">
      <c r="A21" s="54" t="s">
        <v>530</v>
      </c>
    </row>
    <row r="22" spans="1:1" x14ac:dyDescent="0.3">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26"/>
  <sheetViews>
    <sheetView topLeftCell="A17" workbookViewId="0">
      <selection activeCell="A26" sqref="A26:XFD26"/>
    </sheetView>
  </sheetViews>
  <sheetFormatPr defaultRowHeight="12.75" customHeight="1" x14ac:dyDescent="0.3"/>
  <cols>
    <col min="1" max="1" width="24.09765625" style="83" bestFit="1" customWidth="1"/>
    <col min="2" max="3" width="20.59765625" customWidth="1"/>
    <col min="4" max="4" width="18.296875" customWidth="1"/>
    <col min="5" max="5" width="69.296875" style="86" customWidth="1"/>
  </cols>
  <sheetData>
    <row r="1" spans="1:6" ht="13" x14ac:dyDescent="0.3">
      <c r="A1" s="79" t="s">
        <v>37</v>
      </c>
      <c r="B1" s="80" t="s">
        <v>532</v>
      </c>
      <c r="C1" s="80" t="s">
        <v>36</v>
      </c>
      <c r="D1" s="80" t="s">
        <v>533</v>
      </c>
      <c r="E1" s="84" t="s">
        <v>534</v>
      </c>
    </row>
    <row r="2" spans="1:6" ht="39.75" customHeight="1" x14ac:dyDescent="0.3">
      <c r="A2" s="81">
        <v>45295</v>
      </c>
      <c r="B2" s="82" t="s">
        <v>535</v>
      </c>
      <c r="C2" s="82"/>
      <c r="D2" s="82"/>
      <c r="E2" s="85" t="s">
        <v>536</v>
      </c>
    </row>
    <row r="3" spans="1:6" ht="84.75" customHeight="1" x14ac:dyDescent="0.3">
      <c r="A3" s="81">
        <v>45322</v>
      </c>
      <c r="B3" s="82" t="s">
        <v>535</v>
      </c>
      <c r="C3" s="82" t="s">
        <v>537</v>
      </c>
      <c r="D3" s="82"/>
      <c r="E3" s="85" t="s">
        <v>538</v>
      </c>
    </row>
    <row r="4" spans="1:6" ht="231.75" customHeight="1" x14ac:dyDescent="0.3">
      <c r="A4" s="81">
        <v>45342</v>
      </c>
      <c r="B4" s="82" t="s">
        <v>535</v>
      </c>
      <c r="C4" s="82" t="s">
        <v>539</v>
      </c>
      <c r="D4" s="82"/>
      <c r="E4" s="85" t="s">
        <v>540</v>
      </c>
    </row>
    <row r="5" spans="1:6" ht="39.75" customHeight="1" x14ac:dyDescent="0.3">
      <c r="A5" s="81">
        <v>45351</v>
      </c>
      <c r="B5" s="82" t="s">
        <v>535</v>
      </c>
      <c r="C5" s="82" t="s">
        <v>541</v>
      </c>
      <c r="D5" s="82"/>
      <c r="E5" s="85" t="s">
        <v>542</v>
      </c>
    </row>
    <row r="6" spans="1:6" ht="13" x14ac:dyDescent="0.3">
      <c r="A6" s="81">
        <v>45376</v>
      </c>
      <c r="B6" s="82" t="s">
        <v>535</v>
      </c>
      <c r="C6" s="112" t="s">
        <v>541</v>
      </c>
      <c r="D6" s="112"/>
      <c r="E6" s="85" t="s">
        <v>543</v>
      </c>
    </row>
    <row r="7" spans="1:6" ht="162.75" customHeight="1" x14ac:dyDescent="0.3">
      <c r="A7" s="81">
        <v>45376</v>
      </c>
      <c r="B7" s="82" t="s">
        <v>535</v>
      </c>
      <c r="C7" s="112" t="s">
        <v>544</v>
      </c>
      <c r="D7" s="112">
        <v>31660</v>
      </c>
      <c r="E7" s="107" t="s">
        <v>545</v>
      </c>
    </row>
    <row r="8" spans="1:6" ht="72" customHeight="1" x14ac:dyDescent="0.3">
      <c r="A8" s="125">
        <v>45414</v>
      </c>
      <c r="B8" s="126" t="s">
        <v>535</v>
      </c>
      <c r="C8" s="127" t="s">
        <v>544</v>
      </c>
      <c r="D8" s="128">
        <v>32186</v>
      </c>
      <c r="E8" s="129" t="s">
        <v>546</v>
      </c>
    </row>
    <row r="9" spans="1:6" ht="13" x14ac:dyDescent="0.3">
      <c r="A9" s="125">
        <v>45433</v>
      </c>
      <c r="B9" s="126" t="s">
        <v>547</v>
      </c>
      <c r="C9" s="126" t="s">
        <v>548</v>
      </c>
      <c r="D9" s="126"/>
      <c r="E9" s="107" t="s">
        <v>549</v>
      </c>
    </row>
    <row r="10" spans="1:6" ht="13" x14ac:dyDescent="0.3">
      <c r="A10" s="81">
        <v>45433</v>
      </c>
      <c r="B10" s="82" t="s">
        <v>547</v>
      </c>
      <c r="C10" s="82" t="s">
        <v>548</v>
      </c>
      <c r="D10" s="82"/>
      <c r="E10" s="85" t="s">
        <v>550</v>
      </c>
    </row>
    <row r="11" spans="1:6" ht="13" x14ac:dyDescent="0.3">
      <c r="A11" s="81">
        <v>45434</v>
      </c>
      <c r="B11" s="82" t="s">
        <v>551</v>
      </c>
      <c r="C11" s="82" t="s">
        <v>548</v>
      </c>
      <c r="D11" s="82"/>
      <c r="E11" s="215" t="s">
        <v>552</v>
      </c>
      <c r="F11" s="130" t="s">
        <v>553</v>
      </c>
    </row>
    <row r="12" spans="1:6" s="230" customFormat="1" ht="12" customHeight="1" x14ac:dyDescent="0.3">
      <c r="A12" s="228">
        <v>45441</v>
      </c>
      <c r="B12" s="112" t="s">
        <v>554</v>
      </c>
      <c r="C12" s="112" t="s">
        <v>555</v>
      </c>
      <c r="D12" s="112"/>
      <c r="E12" s="229" t="s">
        <v>556</v>
      </c>
    </row>
    <row r="13" spans="1:6" s="230" customFormat="1" ht="12.75" customHeight="1" x14ac:dyDescent="0.3">
      <c r="A13" s="228">
        <v>45441</v>
      </c>
      <c r="B13" s="112" t="s">
        <v>554</v>
      </c>
      <c r="C13" s="112" t="s">
        <v>555</v>
      </c>
      <c r="D13" s="112"/>
      <c r="E13" s="229" t="s">
        <v>557</v>
      </c>
    </row>
    <row r="14" spans="1:6" s="230" customFormat="1" ht="13" x14ac:dyDescent="0.3">
      <c r="A14" s="231">
        <v>45456</v>
      </c>
      <c r="B14" s="127" t="s">
        <v>554</v>
      </c>
      <c r="C14" s="127" t="s">
        <v>558</v>
      </c>
      <c r="D14" s="127"/>
      <c r="E14" s="232" t="s">
        <v>559</v>
      </c>
    </row>
    <row r="15" spans="1:6" ht="12.75" customHeight="1" x14ac:dyDescent="0.3">
      <c r="A15" s="81">
        <v>45470</v>
      </c>
      <c r="B15" s="82" t="s">
        <v>560</v>
      </c>
      <c r="C15" s="82" t="s">
        <v>561</v>
      </c>
      <c r="D15" s="82"/>
      <c r="E15" s="85" t="s">
        <v>562</v>
      </c>
    </row>
    <row r="16" spans="1:6" ht="12.75" customHeight="1" x14ac:dyDescent="0.3">
      <c r="A16" s="125">
        <v>45470</v>
      </c>
      <c r="B16" s="126" t="s">
        <v>560</v>
      </c>
      <c r="C16" s="126" t="s">
        <v>563</v>
      </c>
      <c r="D16" s="126"/>
      <c r="E16" s="107" t="s">
        <v>564</v>
      </c>
    </row>
    <row r="17" spans="1:5" ht="26.25" customHeight="1" x14ac:dyDescent="0.3">
      <c r="A17" s="125">
        <v>45474</v>
      </c>
      <c r="B17" s="126" t="s">
        <v>560</v>
      </c>
      <c r="C17" s="126" t="s">
        <v>563</v>
      </c>
      <c r="D17" s="126"/>
      <c r="E17" s="107" t="s">
        <v>565</v>
      </c>
    </row>
    <row r="18" spans="1:5" ht="12.75" customHeight="1" x14ac:dyDescent="0.3">
      <c r="A18" s="125">
        <v>45475</v>
      </c>
      <c r="B18" s="126" t="s">
        <v>560</v>
      </c>
      <c r="C18" s="126" t="s">
        <v>566</v>
      </c>
      <c r="D18" s="212"/>
      <c r="E18" s="213" t="s">
        <v>567</v>
      </c>
    </row>
    <row r="19" spans="1:5" ht="12.75" customHeight="1" x14ac:dyDescent="0.3">
      <c r="A19" s="125">
        <v>45488</v>
      </c>
      <c r="B19" s="126" t="s">
        <v>560</v>
      </c>
      <c r="C19" s="126" t="s">
        <v>566</v>
      </c>
      <c r="D19" s="126"/>
      <c r="E19" s="213" t="s">
        <v>568</v>
      </c>
    </row>
    <row r="20" spans="1:5" s="236" customFormat="1" ht="48.75" customHeight="1" x14ac:dyDescent="0.3">
      <c r="A20" s="233">
        <v>45583</v>
      </c>
      <c r="B20" s="234" t="s">
        <v>560</v>
      </c>
      <c r="C20" s="234" t="s">
        <v>569</v>
      </c>
      <c r="D20" s="235"/>
      <c r="E20" s="199" t="s">
        <v>570</v>
      </c>
    </row>
    <row r="21" spans="1:5" s="230" customFormat="1" ht="29.25" customHeight="1" x14ac:dyDescent="0.3">
      <c r="A21" s="249">
        <v>45583</v>
      </c>
      <c r="B21" s="234" t="s">
        <v>560</v>
      </c>
      <c r="C21" s="234" t="s">
        <v>569</v>
      </c>
      <c r="D21" s="127">
        <v>41388</v>
      </c>
      <c r="E21" s="232" t="s">
        <v>571</v>
      </c>
    </row>
    <row r="22" spans="1:5" s="230" customFormat="1" ht="26" x14ac:dyDescent="0.3">
      <c r="A22" s="233">
        <v>45593</v>
      </c>
      <c r="B22" s="112" t="s">
        <v>572</v>
      </c>
      <c r="C22" s="112" t="s">
        <v>569</v>
      </c>
      <c r="D22" s="112"/>
      <c r="E22" s="229" t="s">
        <v>573</v>
      </c>
    </row>
    <row r="23" spans="1:5" s="189" customFormat="1" ht="13" x14ac:dyDescent="0.3">
      <c r="A23" s="237">
        <v>45603</v>
      </c>
      <c r="B23" s="146" t="s">
        <v>560</v>
      </c>
      <c r="C23" s="238" t="s">
        <v>574</v>
      </c>
      <c r="D23" s="146"/>
      <c r="E23" s="146" t="s">
        <v>575</v>
      </c>
    </row>
    <row r="24" spans="1:5" s="230" customFormat="1" ht="36" customHeight="1" x14ac:dyDescent="0.3">
      <c r="A24" s="250">
        <v>45610</v>
      </c>
      <c r="B24" s="144" t="s">
        <v>560</v>
      </c>
      <c r="C24" s="251" t="s">
        <v>576</v>
      </c>
      <c r="D24" s="144"/>
      <c r="E24" s="144" t="s">
        <v>577</v>
      </c>
    </row>
    <row r="25" spans="1:5" s="253" customFormat="1" ht="54" customHeight="1" x14ac:dyDescent="0.3">
      <c r="A25" s="233">
        <v>45673</v>
      </c>
      <c r="B25" s="146" t="s">
        <v>560</v>
      </c>
      <c r="C25" s="146" t="s">
        <v>578</v>
      </c>
      <c r="D25" s="252">
        <v>47090</v>
      </c>
      <c r="E25" s="146" t="s">
        <v>579</v>
      </c>
    </row>
    <row r="26" spans="1:5" s="261" customFormat="1" ht="50.25" customHeight="1" x14ac:dyDescent="0.3">
      <c r="A26" s="260">
        <v>45762</v>
      </c>
      <c r="B26" s="199" t="s">
        <v>560</v>
      </c>
      <c r="C26" s="146" t="s">
        <v>580</v>
      </c>
      <c r="D26" s="199" t="s">
        <v>581</v>
      </c>
      <c r="E26" s="199" t="s">
        <v>582</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S h o w H i d d e n " > < C u s t o m C o n t e n t > < ! [ C D A T A [ T r u e ] ] > < / 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M a n u a l C a l c M o d e " > < C u s t o m C o n t e n t > < ! [ C D A T A [ F a l s e ] ] > < / 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8.xml>��< ? x m l   v e r s i o n = " 1 . 0 "   e n c o d i n g = " U T F - 1 6 " ? > < G e m i n i   x m l n s = " h t t p : / / g e m i n i / p i v o t c u s t o m i z a t i o n / T a b l e O r d e r " > < C u s t o m C o n t e n t > < ! [ C D A T A [ T e s t S c e n a r i o M a p p i n g , L i s t T e s t C a s e s ] ] > < / 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I s S a n d b o x E m b e d d e d " > < C u s t o m C o n t e n t > < ! [ C D A T A [ y e s ] ] > < / 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L i n k e d T a b l e U p d a t e M o d e " > < C u s t o m C o n t e n t > < ! [ C D A T A [ T r u e ] ] > < / C u s t o m C o n t e n t > < / G e m i n i > 
</file>

<file path=customXml/item3.xml>��< ? x m l   v e r s i o n = " 1 . 0 "   e n c o d i n g = " U T F - 1 6 " ? > < G e m i n i   x m l n s = " h t t p : / / g e m i n i / p i v o t c u s t o m i z a t i o n / S a n d b o x N o n E m p t y " > < C u s t o m C o n t e n t > < ! [ C D A T A [ 1 ] ] > < / C u s t o m C o n t e n t > < / G e m i n i > 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MHHS-DEL2148</Doc_x0020_Number>
    <V xmlns="3333897b-ac89-48f6-a1d8-b7f0e78cfc78">0.8.5</V>
    <Archive xmlns="3333897b-ac89-48f6-a1d8-b7f0e78cfc78">false</Archive>
    <SubType xmlns="3333897b-ac89-48f6-a1d8-b7f0e78cfc78" xsi:nil="true"/>
    <Shortname xmlns="3333897b-ac89-48f6-a1d8-b7f0e78cfc78">SITFTS-ST0055 Override Rdngs and Cons Amendment v0.8.5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6.xml>��< ? x m l   v e r s i o n = " 1 . 0 "   e n c o d i n g = " U T F - 1 6 " ? > < G e m i n i   x m l n s = " h t t p : / / g e m i n i / p i v o t c u s t o m i z a t i o n / P o w e r P i v o t V e r s i o n " > < C u s t o m C o n t e n t > < ! [ C D A T A [ 2 0 1 5 . 1 3 0 . 8 0 0 . 1 1 5 2 ] ] > < / C u s t o m C o n t e n t > < / G e m i n i > 
</file>

<file path=customXml/item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Props1.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0.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1.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2.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3.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4.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5.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6.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7.xml><?xml version="1.0" encoding="utf-8"?>
<ds:datastoreItem xmlns:ds="http://schemas.openxmlformats.org/officeDocument/2006/customXml" ds:itemID="{2EA5258D-E562-49C9-B3C3-AA99E90D5521}">
  <ds:schemaRefs>
    <ds:schemaRef ds:uri="http://gemini/pivotcustomization/Diagrams"/>
  </ds:schemaRefs>
</ds:datastoreItem>
</file>

<file path=customXml/itemProps18.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9.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2.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20.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21.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2.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3.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4.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5.xml><?xml version="1.0" encoding="utf-8"?>
<ds:datastoreItem xmlns:ds="http://schemas.openxmlformats.org/officeDocument/2006/customXml" ds:itemID="{B63136F9-FA54-4457-A4B6-ADD6821FB360}">
  <ds:schemaRef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dcmitype/"/>
    <ds:schemaRef ds:uri="336dc6f7-e858-42a6-bc18-5509d747a3d8"/>
    <ds:schemaRef ds:uri="1ec6c686-3e88-4115-b468-4b1672fc2d35"/>
    <ds:schemaRef ds:uri="http://www.w3.org/XML/1998/namespace"/>
  </ds:schemaRefs>
</ds:datastoreItem>
</file>

<file path=customXml/itemProps6.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7.xml><?xml version="1.0" encoding="utf-8"?>
<ds:datastoreItem xmlns:ds="http://schemas.openxmlformats.org/officeDocument/2006/customXml" ds:itemID="{9F40FCE1-A123-434C-98DE-7DD70FBA401F}">
  <ds:schemaRefs>
    <ds:schemaRef ds:uri="http://schemas.microsoft.com/DataMashup"/>
  </ds:schemaRefs>
</ds:datastoreItem>
</file>

<file path=customXml/itemProps8.xml><?xml version="1.0" encoding="utf-8"?>
<ds:datastoreItem xmlns:ds="http://schemas.openxmlformats.org/officeDocument/2006/customXml" ds:itemID="{A9C27C6B-A632-41DE-A4C0-47C853F1148A}"/>
</file>

<file path=customXml/itemProps9.xml><?xml version="1.0" encoding="utf-8"?>
<ds:datastoreItem xmlns:ds="http://schemas.openxmlformats.org/officeDocument/2006/customXml" ds:itemID="{754BA2C4-7350-4664-8913-AF9742BBB1B4}">
  <ds:schemaRefs>
    <ds:schemaRef ds:uri="http://gemini/pivotcustomization/ErrorCach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4</vt:i4>
      </vt:variant>
    </vt:vector>
  </HeadingPairs>
  <TitlesOfParts>
    <vt:vector size="22" baseType="lpstr">
      <vt:lpstr>How To Use NEW</vt:lpstr>
      <vt:lpstr>Front Cover</vt:lpstr>
      <vt:lpstr>Change Control</vt:lpstr>
      <vt:lpstr>Sheet1</vt:lpstr>
      <vt:lpstr>Sheet2</vt:lpstr>
      <vt:lpstr>Summary</vt:lpstr>
      <vt:lpstr>How To Use</vt:lpstr>
      <vt:lpstr>List MASTER</vt:lpstr>
      <vt:lpstr>Change Log</vt:lpstr>
      <vt:lpstr>ST0055 Overview</vt:lpstr>
      <vt:lpstr>Detailed Data Requirements</vt:lpstr>
      <vt:lpstr>ST0055 Trad Override ReCalc</vt:lpstr>
      <vt:lpstr>ST0055 Adv Override ReCalc</vt:lpstr>
      <vt:lpstr>ST0055 Smart Cons Amend</vt:lpstr>
      <vt:lpstr>ST0055 Adv Cons Amend</vt:lpstr>
      <vt:lpstr>ST0055 Smart Exp Cons Amend</vt:lpstr>
      <vt:lpstr>ST0055 Smart Override No ReCalc</vt:lpstr>
      <vt:lpstr>ST0055 Adv Override No ReCalc</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2025-05-21T12:09:16Z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2024-03-27T08:39:11Z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b1d2e16b-f4c1-4319-9126-484c25db6572</vt:lpwstr>
  </property>
  <property fmtid="{D5CDD505-2E9C-101B-9397-08002B2CF9AE}" pid="31" name="MSIP_Label_77ccc63a-f756-4161-8054-32c679179e9e_ContentBits">
    <vt:lpwstr>2</vt:lpwstr>
  </property>
</Properties>
</file>